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Data'!$O$4:$O$4898</definedName>
    <definedName name="AuditAutomaticVotes">'Raw Data'!$H$4:$H$4898</definedName>
    <definedName name="AuditCanvassingVotes">'Raw Data'!$I$4:$I$4898</definedName>
    <definedName name="AuditInfo">'Named Ranges'!#REF!</definedName>
    <definedName name="AuditName">'Data Input'!#REF!</definedName>
    <definedName name="AuditNames">'Named Ranges'!#REF!</definedName>
    <definedName name="AuditNameText">'Named Ranges'!#REF!</definedName>
    <definedName name="AuditPaperCards">'Raw Data'!$F$4:$F$4898</definedName>
    <definedName name="AuditPaperVotes">'Raw Data'!$J$4:$J$4898</definedName>
    <definedName name="AuditStage">'Raw Data'!$P$4:$P$4898</definedName>
    <definedName name="AuditStageFilter">'Audit Analysis'!$C$2</definedName>
    <definedName name="BlankVoted">'Raw Data'!$N$4:$N$4898</definedName>
    <definedName name="CardDiscrepancy">'Raw Data'!$G$4:$G$4898</definedName>
    <definedName name="ChoiceName">'Raw Data'!$B$4:$B$4898</definedName>
    <definedName name="ContestName">'Raw Data'!$A$4:$A$4898</definedName>
    <definedName name="CounterGroup">'Raw Data'!$D$4:$D$4898</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Data'!$M$4:$M$4898</definedName>
    <definedName name="PrecinctName">'Raw Data'!$C$4:$C$4898</definedName>
    <definedName name="_xlnm.Print_Area" localSheetId="1">'Audit Analysis'!$A$1:$E$19</definedName>
    <definedName name="ThresholdValue">'Data Input'!#REF!</definedName>
    <definedName name="VoteDiscrepancy">'Raw Data'!$L$4:$L$4898</definedName>
    <definedName name="VSPaperCards">'Raw Data'!$E$4:$E$4898</definedName>
    <definedName name="VSPaperVotes">'Raw Data'!$K$4:$K$4898</definedName>
  </definedNames>
  <calcPr calcId="171027"/>
</workbook>
</file>

<file path=xl/calcChain.xml><?xml version="1.0" encoding="utf-8"?>
<calcChain xmlns="http://schemas.openxmlformats.org/spreadsheetml/2006/main">
  <c r="G1" i="2" l="1"/>
  <c r="G2" i="2"/>
  <c r="O5" i="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O2884" i="1"/>
  <c r="P2884" i="1"/>
  <c r="O2885" i="1"/>
  <c r="P2885" i="1"/>
  <c r="O2886" i="1"/>
  <c r="P2886" i="1"/>
  <c r="O2887" i="1"/>
  <c r="P2887" i="1"/>
  <c r="O2888" i="1"/>
  <c r="P2888" i="1"/>
  <c r="O2889" i="1"/>
  <c r="P2889" i="1"/>
  <c r="O2890" i="1"/>
  <c r="P2890" i="1"/>
  <c r="O2891" i="1"/>
  <c r="P2891" i="1"/>
  <c r="O2892" i="1"/>
  <c r="P2892" i="1"/>
  <c r="O2893" i="1"/>
  <c r="P2893" i="1"/>
  <c r="O2894" i="1"/>
  <c r="P2894" i="1"/>
  <c r="O2895" i="1"/>
  <c r="P2895" i="1"/>
  <c r="O2896" i="1"/>
  <c r="P2896" i="1"/>
  <c r="O2897" i="1"/>
  <c r="P2897" i="1"/>
  <c r="O2898" i="1"/>
  <c r="P2898" i="1"/>
  <c r="O2899" i="1"/>
  <c r="P2899" i="1"/>
  <c r="O2900" i="1"/>
  <c r="P2900" i="1"/>
  <c r="O2901" i="1"/>
  <c r="P2901" i="1"/>
  <c r="O2902" i="1"/>
  <c r="P2902" i="1"/>
  <c r="O2903" i="1"/>
  <c r="P2903" i="1"/>
  <c r="O2904" i="1"/>
  <c r="P2904" i="1"/>
  <c r="O2905" i="1"/>
  <c r="P2905" i="1"/>
  <c r="O2906" i="1"/>
  <c r="P2906" i="1"/>
  <c r="O2907" i="1"/>
  <c r="P2907" i="1"/>
  <c r="O2908" i="1"/>
  <c r="P2908" i="1"/>
  <c r="O2909" i="1"/>
  <c r="P2909" i="1"/>
  <c r="O2910" i="1"/>
  <c r="P2910" i="1"/>
  <c r="O2911" i="1"/>
  <c r="P2911" i="1"/>
  <c r="O2912" i="1"/>
  <c r="P2912" i="1"/>
  <c r="O2913" i="1"/>
  <c r="P2913" i="1"/>
  <c r="O2914" i="1"/>
  <c r="P2914" i="1"/>
  <c r="O2915" i="1"/>
  <c r="P2915" i="1"/>
  <c r="O2916" i="1"/>
  <c r="P2916" i="1"/>
  <c r="O2917" i="1"/>
  <c r="P2917" i="1"/>
  <c r="O2918" i="1"/>
  <c r="P2918" i="1"/>
  <c r="O2919" i="1"/>
  <c r="P2919" i="1"/>
  <c r="O2920" i="1"/>
  <c r="P2920" i="1"/>
  <c r="O2921" i="1"/>
  <c r="P2921" i="1"/>
  <c r="O2922" i="1"/>
  <c r="P2922" i="1"/>
  <c r="O2923" i="1"/>
  <c r="P2923" i="1"/>
  <c r="O2924" i="1"/>
  <c r="P2924" i="1"/>
  <c r="O2925" i="1"/>
  <c r="P2925" i="1"/>
  <c r="O2926" i="1"/>
  <c r="P2926" i="1"/>
  <c r="O2927" i="1"/>
  <c r="P2927" i="1"/>
  <c r="O2928" i="1"/>
  <c r="P2928" i="1"/>
  <c r="O2929" i="1"/>
  <c r="P2929" i="1"/>
  <c r="O2930" i="1"/>
  <c r="P2930" i="1"/>
  <c r="O2931" i="1"/>
  <c r="P2931" i="1"/>
  <c r="O2932" i="1"/>
  <c r="P2932" i="1"/>
  <c r="O2933" i="1"/>
  <c r="P2933" i="1"/>
  <c r="O2934" i="1"/>
  <c r="P2934" i="1"/>
  <c r="O2935" i="1"/>
  <c r="P2935" i="1"/>
  <c r="O2936" i="1"/>
  <c r="P2936" i="1"/>
  <c r="O2937" i="1"/>
  <c r="P2937" i="1"/>
  <c r="O2938" i="1"/>
  <c r="P2938" i="1"/>
  <c r="O2939" i="1"/>
  <c r="P2939" i="1"/>
  <c r="O2940" i="1"/>
  <c r="P2940" i="1"/>
  <c r="O2941" i="1"/>
  <c r="P2941" i="1"/>
  <c r="O2942" i="1"/>
  <c r="P2942" i="1"/>
  <c r="O2943" i="1"/>
  <c r="P2943" i="1"/>
  <c r="O2944" i="1"/>
  <c r="P2944" i="1"/>
  <c r="O2945" i="1"/>
  <c r="P2945" i="1"/>
  <c r="O2946" i="1"/>
  <c r="P2946" i="1"/>
  <c r="O2947" i="1"/>
  <c r="P2947" i="1"/>
  <c r="O2948" i="1"/>
  <c r="P2948" i="1"/>
  <c r="O2949" i="1"/>
  <c r="P2949" i="1"/>
  <c r="O2950" i="1"/>
  <c r="P2950" i="1"/>
  <c r="O2951" i="1"/>
  <c r="P2951" i="1"/>
  <c r="O2952" i="1"/>
  <c r="P2952" i="1"/>
  <c r="O2953" i="1"/>
  <c r="P2953" i="1"/>
  <c r="O2954" i="1"/>
  <c r="P2954" i="1"/>
  <c r="O2955" i="1"/>
  <c r="P2955" i="1"/>
  <c r="O2956" i="1"/>
  <c r="P2956" i="1"/>
  <c r="O2957" i="1"/>
  <c r="P2957" i="1"/>
  <c r="O2958" i="1"/>
  <c r="P2958" i="1"/>
  <c r="O2959" i="1"/>
  <c r="P2959" i="1"/>
  <c r="O2960" i="1"/>
  <c r="P2960" i="1"/>
  <c r="O2961" i="1"/>
  <c r="P2961" i="1"/>
  <c r="O2962" i="1"/>
  <c r="P2962" i="1"/>
  <c r="O2963" i="1"/>
  <c r="P2963" i="1"/>
  <c r="O2964" i="1"/>
  <c r="P2964" i="1"/>
  <c r="O2965" i="1"/>
  <c r="P2965" i="1"/>
  <c r="O2966" i="1"/>
  <c r="P2966" i="1"/>
  <c r="O2967" i="1"/>
  <c r="P2967" i="1"/>
  <c r="O2968" i="1"/>
  <c r="P2968" i="1"/>
  <c r="O2969" i="1"/>
  <c r="P2969" i="1"/>
  <c r="O2970" i="1"/>
  <c r="P2970" i="1"/>
  <c r="O2971" i="1"/>
  <c r="P2971" i="1"/>
  <c r="O2972" i="1"/>
  <c r="P2972" i="1"/>
  <c r="O2973" i="1"/>
  <c r="P2973" i="1"/>
  <c r="O2974" i="1"/>
  <c r="P2974" i="1"/>
  <c r="O2975" i="1"/>
  <c r="P2975" i="1"/>
  <c r="O2976" i="1"/>
  <c r="P2976" i="1"/>
  <c r="O2977" i="1"/>
  <c r="P2977" i="1"/>
  <c r="O2978" i="1"/>
  <c r="P2978" i="1"/>
  <c r="O2979" i="1"/>
  <c r="P2979" i="1"/>
  <c r="O2980" i="1"/>
  <c r="P2980" i="1"/>
  <c r="O2981" i="1"/>
  <c r="P2981" i="1"/>
  <c r="O2982" i="1"/>
  <c r="P2982" i="1"/>
  <c r="O2983" i="1"/>
  <c r="P2983" i="1"/>
  <c r="O2984" i="1"/>
  <c r="P2984" i="1"/>
  <c r="O2985" i="1"/>
  <c r="P2985" i="1"/>
  <c r="O2986" i="1"/>
  <c r="P2986" i="1"/>
  <c r="O2987" i="1"/>
  <c r="P2987" i="1"/>
  <c r="O2988" i="1"/>
  <c r="P2988" i="1"/>
  <c r="O2989" i="1"/>
  <c r="P2989" i="1"/>
  <c r="O2990" i="1"/>
  <c r="P2990" i="1"/>
  <c r="O2991" i="1"/>
  <c r="P2991" i="1"/>
  <c r="O2992" i="1"/>
  <c r="P2992" i="1"/>
  <c r="O2993" i="1"/>
  <c r="P2993" i="1"/>
  <c r="O2994" i="1"/>
  <c r="P2994" i="1"/>
  <c r="O2995" i="1"/>
  <c r="P2995" i="1"/>
  <c r="O2996" i="1"/>
  <c r="P2996" i="1"/>
  <c r="O2997" i="1"/>
  <c r="P2997" i="1"/>
  <c r="O2998" i="1"/>
  <c r="P2998" i="1"/>
  <c r="O2999" i="1"/>
  <c r="P2999" i="1"/>
  <c r="O3000" i="1"/>
  <c r="P3000" i="1"/>
  <c r="O3001" i="1"/>
  <c r="P3001" i="1"/>
  <c r="O3002" i="1"/>
  <c r="P3002" i="1"/>
  <c r="O3003" i="1"/>
  <c r="P3003" i="1"/>
  <c r="O3004" i="1"/>
  <c r="P3004" i="1"/>
  <c r="O3005" i="1"/>
  <c r="P3005" i="1"/>
  <c r="O3006" i="1"/>
  <c r="P3006" i="1"/>
  <c r="O3007" i="1"/>
  <c r="P3007" i="1"/>
  <c r="O3008" i="1"/>
  <c r="P3008" i="1"/>
  <c r="O3009" i="1"/>
  <c r="P3009" i="1"/>
  <c r="O3010" i="1"/>
  <c r="P3010" i="1"/>
  <c r="O3011" i="1"/>
  <c r="P3011" i="1"/>
  <c r="O3012" i="1"/>
  <c r="P3012" i="1"/>
  <c r="O3013" i="1"/>
  <c r="P3013" i="1"/>
  <c r="O3014" i="1"/>
  <c r="P3014" i="1"/>
  <c r="O3015" i="1"/>
  <c r="P3015" i="1"/>
  <c r="O3016" i="1"/>
  <c r="P3016" i="1"/>
  <c r="O3017" i="1"/>
  <c r="P3017" i="1"/>
  <c r="O3018" i="1"/>
  <c r="P3018" i="1"/>
  <c r="O3019" i="1"/>
  <c r="P3019" i="1"/>
  <c r="O3020" i="1"/>
  <c r="P3020" i="1"/>
  <c r="O3021" i="1"/>
  <c r="P3021" i="1"/>
  <c r="O3022" i="1"/>
  <c r="P3022" i="1"/>
  <c r="O3023" i="1"/>
  <c r="P3023" i="1"/>
  <c r="O3024" i="1"/>
  <c r="P3024" i="1"/>
  <c r="O3025" i="1"/>
  <c r="P3025" i="1"/>
  <c r="O3026" i="1"/>
  <c r="P3026" i="1"/>
  <c r="O3027" i="1"/>
  <c r="P3027" i="1"/>
  <c r="O3028" i="1"/>
  <c r="P3028" i="1"/>
  <c r="O3029" i="1"/>
  <c r="P3029" i="1"/>
  <c r="O3030" i="1"/>
  <c r="P3030" i="1"/>
  <c r="O3031" i="1"/>
  <c r="P3031" i="1"/>
  <c r="O3032" i="1"/>
  <c r="P3032" i="1"/>
  <c r="O3033" i="1"/>
  <c r="P3033" i="1"/>
  <c r="O3034" i="1"/>
  <c r="P3034" i="1"/>
  <c r="O3035" i="1"/>
  <c r="P3035" i="1"/>
  <c r="O3036" i="1"/>
  <c r="P3036" i="1"/>
  <c r="O3037" i="1"/>
  <c r="P3037" i="1"/>
  <c r="O3038" i="1"/>
  <c r="P3038" i="1"/>
  <c r="O3039" i="1"/>
  <c r="P3039" i="1"/>
  <c r="O3040" i="1"/>
  <c r="P3040" i="1"/>
  <c r="O3041" i="1"/>
  <c r="P3041" i="1"/>
  <c r="O3042" i="1"/>
  <c r="P3042" i="1"/>
  <c r="O3043" i="1"/>
  <c r="P3043" i="1"/>
  <c r="O3044" i="1"/>
  <c r="P3044" i="1"/>
  <c r="O3045" i="1"/>
  <c r="P3045" i="1"/>
  <c r="O3046" i="1"/>
  <c r="P3046" i="1"/>
  <c r="O3047" i="1"/>
  <c r="P3047" i="1"/>
  <c r="O3048" i="1"/>
  <c r="P3048" i="1"/>
  <c r="O3049" i="1"/>
  <c r="P3049" i="1"/>
  <c r="O3050" i="1"/>
  <c r="P3050" i="1"/>
  <c r="O3051" i="1"/>
  <c r="P3051" i="1"/>
  <c r="O3052" i="1"/>
  <c r="P3052" i="1"/>
  <c r="O3053" i="1"/>
  <c r="P3053" i="1"/>
  <c r="O3054" i="1"/>
  <c r="P3054" i="1"/>
  <c r="O3055" i="1"/>
  <c r="P3055" i="1"/>
  <c r="O3056" i="1"/>
  <c r="P3056" i="1"/>
  <c r="O3057" i="1"/>
  <c r="P3057" i="1"/>
  <c r="O3058" i="1"/>
  <c r="P3058" i="1"/>
  <c r="O3059" i="1"/>
  <c r="P3059" i="1"/>
  <c r="O3060" i="1"/>
  <c r="P3060" i="1"/>
  <c r="O3061" i="1"/>
  <c r="P3061" i="1"/>
  <c r="O3062" i="1"/>
  <c r="P3062" i="1"/>
  <c r="O3063" i="1"/>
  <c r="P3063" i="1"/>
  <c r="O3064" i="1"/>
  <c r="P3064" i="1"/>
  <c r="O3065" i="1"/>
  <c r="P3065" i="1"/>
  <c r="O3066" i="1"/>
  <c r="P3066" i="1"/>
  <c r="O3067" i="1"/>
  <c r="P3067" i="1"/>
  <c r="O3068" i="1"/>
  <c r="P3068" i="1"/>
  <c r="O3069" i="1"/>
  <c r="P3069" i="1"/>
  <c r="O3070" i="1"/>
  <c r="P3070" i="1"/>
  <c r="O3071" i="1"/>
  <c r="P3071" i="1"/>
  <c r="O3072" i="1"/>
  <c r="P3072" i="1"/>
  <c r="O3073" i="1"/>
  <c r="P3073" i="1"/>
  <c r="O3074" i="1"/>
  <c r="P3074" i="1"/>
  <c r="O3075" i="1"/>
  <c r="P3075" i="1"/>
  <c r="O3076" i="1"/>
  <c r="P3076" i="1"/>
  <c r="O3077" i="1"/>
  <c r="P3077" i="1"/>
  <c r="O3078" i="1"/>
  <c r="P3078" i="1"/>
  <c r="O3079" i="1"/>
  <c r="P3079" i="1"/>
  <c r="O3080" i="1"/>
  <c r="P3080" i="1"/>
  <c r="O3081" i="1"/>
  <c r="P3081" i="1"/>
  <c r="O3082" i="1"/>
  <c r="P3082" i="1"/>
  <c r="O3083" i="1"/>
  <c r="P3083" i="1"/>
  <c r="O3084" i="1"/>
  <c r="P3084" i="1"/>
  <c r="O3085" i="1"/>
  <c r="P3085" i="1"/>
  <c r="O3086" i="1"/>
  <c r="P3086" i="1"/>
  <c r="O3087" i="1"/>
  <c r="P3087" i="1"/>
  <c r="O3088" i="1"/>
  <c r="P3088" i="1"/>
  <c r="O3089" i="1"/>
  <c r="P3089" i="1"/>
  <c r="O3090" i="1"/>
  <c r="P3090" i="1"/>
  <c r="O3091" i="1"/>
  <c r="P3091" i="1"/>
  <c r="O3092" i="1"/>
  <c r="P3092" i="1"/>
  <c r="O3093" i="1"/>
  <c r="P3093" i="1"/>
  <c r="O3094" i="1"/>
  <c r="P3094" i="1"/>
  <c r="O3095" i="1"/>
  <c r="P3095" i="1"/>
  <c r="O3096" i="1"/>
  <c r="P3096" i="1"/>
  <c r="O3097" i="1"/>
  <c r="P3097" i="1"/>
  <c r="O3098" i="1"/>
  <c r="P3098" i="1"/>
  <c r="O3099" i="1"/>
  <c r="P3099" i="1"/>
  <c r="O3100" i="1"/>
  <c r="P3100" i="1"/>
  <c r="O3101" i="1"/>
  <c r="P3101" i="1"/>
  <c r="O3102" i="1"/>
  <c r="P3102" i="1"/>
  <c r="O3103" i="1"/>
  <c r="P3103" i="1"/>
  <c r="O3104" i="1"/>
  <c r="P3104" i="1"/>
  <c r="O3105" i="1"/>
  <c r="P3105" i="1"/>
  <c r="O3106" i="1"/>
  <c r="P3106" i="1"/>
  <c r="O3107" i="1"/>
  <c r="P3107" i="1"/>
  <c r="O3108" i="1"/>
  <c r="P3108" i="1"/>
  <c r="O3109" i="1"/>
  <c r="P3109" i="1"/>
  <c r="O3110" i="1"/>
  <c r="P3110" i="1"/>
  <c r="O3111" i="1"/>
  <c r="P3111" i="1"/>
  <c r="O3112" i="1"/>
  <c r="P3112" i="1"/>
  <c r="O3113" i="1"/>
  <c r="P3113" i="1"/>
  <c r="O3114" i="1"/>
  <c r="P3114" i="1"/>
  <c r="O3115" i="1"/>
  <c r="P3115" i="1"/>
  <c r="O3116" i="1"/>
  <c r="P3116" i="1"/>
  <c r="O3117" i="1"/>
  <c r="P3117" i="1"/>
  <c r="O3118" i="1"/>
  <c r="P3118" i="1"/>
  <c r="O3119" i="1"/>
  <c r="P3119" i="1"/>
  <c r="O3120" i="1"/>
  <c r="P3120" i="1"/>
  <c r="O3121" i="1"/>
  <c r="P3121" i="1"/>
  <c r="O3122" i="1"/>
  <c r="P3122" i="1"/>
  <c r="O3123" i="1"/>
  <c r="P3123" i="1"/>
  <c r="O3124" i="1"/>
  <c r="P3124" i="1"/>
  <c r="O3125" i="1"/>
  <c r="P3125" i="1"/>
  <c r="O3126" i="1"/>
  <c r="P3126" i="1"/>
  <c r="O3127" i="1"/>
  <c r="P3127" i="1"/>
  <c r="O3128" i="1"/>
  <c r="P3128" i="1"/>
  <c r="O3129" i="1"/>
  <c r="P3129" i="1"/>
  <c r="O3130" i="1"/>
  <c r="P3130" i="1"/>
  <c r="O3131" i="1"/>
  <c r="P3131" i="1"/>
  <c r="O3132" i="1"/>
  <c r="P3132" i="1"/>
  <c r="O3133" i="1"/>
  <c r="P3133" i="1"/>
  <c r="O3134" i="1"/>
  <c r="P3134" i="1"/>
  <c r="O3135" i="1"/>
  <c r="P3135" i="1"/>
  <c r="O3136" i="1"/>
  <c r="P3136" i="1"/>
  <c r="O3137" i="1"/>
  <c r="P3137" i="1"/>
  <c r="O3138" i="1"/>
  <c r="P3138" i="1"/>
  <c r="O3139" i="1"/>
  <c r="P3139" i="1"/>
  <c r="O3140" i="1"/>
  <c r="P3140" i="1"/>
  <c r="O3141" i="1"/>
  <c r="P3141" i="1"/>
  <c r="O3142" i="1"/>
  <c r="P3142" i="1"/>
  <c r="O3143" i="1"/>
  <c r="P3143" i="1"/>
  <c r="O3144" i="1"/>
  <c r="P3144" i="1"/>
  <c r="O3145" i="1"/>
  <c r="P3145" i="1"/>
  <c r="O3146" i="1"/>
  <c r="P3146" i="1"/>
  <c r="O3147" i="1"/>
  <c r="P3147" i="1"/>
  <c r="O3148" i="1"/>
  <c r="P3148" i="1"/>
  <c r="O3149" i="1"/>
  <c r="P3149" i="1"/>
  <c r="O3150" i="1"/>
  <c r="P3150" i="1"/>
  <c r="O3151" i="1"/>
  <c r="P3151" i="1"/>
  <c r="O3152" i="1"/>
  <c r="P3152" i="1"/>
  <c r="O3153" i="1"/>
  <c r="P3153" i="1"/>
  <c r="O3154" i="1"/>
  <c r="P3154" i="1"/>
  <c r="O3155" i="1"/>
  <c r="P3155" i="1"/>
  <c r="O3156" i="1"/>
  <c r="P3156" i="1"/>
  <c r="O3157" i="1"/>
  <c r="P3157" i="1"/>
  <c r="O3158" i="1"/>
  <c r="P3158" i="1"/>
  <c r="O3159" i="1"/>
  <c r="P3159" i="1"/>
  <c r="O3160" i="1"/>
  <c r="P3160" i="1"/>
  <c r="O3161" i="1"/>
  <c r="P3161" i="1"/>
  <c r="O3162" i="1"/>
  <c r="P3162" i="1"/>
  <c r="O3163" i="1"/>
  <c r="P3163" i="1"/>
  <c r="O3164" i="1"/>
  <c r="P3164" i="1"/>
  <c r="O3165" i="1"/>
  <c r="P3165" i="1"/>
  <c r="O3166" i="1"/>
  <c r="P3166" i="1"/>
  <c r="O3167" i="1"/>
  <c r="P3167" i="1"/>
  <c r="O3168" i="1"/>
  <c r="P3168" i="1"/>
  <c r="O3169" i="1"/>
  <c r="P3169" i="1"/>
  <c r="O3170" i="1"/>
  <c r="P3170" i="1"/>
  <c r="O3171" i="1"/>
  <c r="P3171" i="1"/>
  <c r="O3172" i="1"/>
  <c r="P3172" i="1"/>
  <c r="O3173" i="1"/>
  <c r="P3173" i="1"/>
  <c r="O3174" i="1"/>
  <c r="P3174" i="1"/>
  <c r="O3175" i="1"/>
  <c r="P3175" i="1"/>
  <c r="O3176" i="1"/>
  <c r="P3176" i="1"/>
  <c r="O3177" i="1"/>
  <c r="P3177" i="1"/>
  <c r="O3178" i="1"/>
  <c r="P3178" i="1"/>
  <c r="O3179" i="1"/>
  <c r="P3179" i="1"/>
  <c r="O3180" i="1"/>
  <c r="P3180" i="1"/>
  <c r="O3181" i="1"/>
  <c r="P3181" i="1"/>
  <c r="O3182" i="1"/>
  <c r="P3182" i="1"/>
  <c r="O3183" i="1"/>
  <c r="P3183" i="1"/>
  <c r="O3184" i="1"/>
  <c r="P3184" i="1"/>
  <c r="O3185" i="1"/>
  <c r="P3185" i="1"/>
  <c r="O3186" i="1"/>
  <c r="P3186" i="1"/>
  <c r="O3187" i="1"/>
  <c r="P3187" i="1"/>
  <c r="O3188" i="1"/>
  <c r="P3188" i="1"/>
  <c r="O3189" i="1"/>
  <c r="P3189" i="1"/>
  <c r="O3190" i="1"/>
  <c r="P3190" i="1"/>
  <c r="O3191" i="1"/>
  <c r="P3191" i="1"/>
  <c r="O3192" i="1"/>
  <c r="P3192" i="1"/>
  <c r="O3193" i="1"/>
  <c r="P3193" i="1"/>
  <c r="O3194" i="1"/>
  <c r="P3194" i="1"/>
  <c r="O3195" i="1"/>
  <c r="P3195" i="1"/>
  <c r="O3196" i="1"/>
  <c r="P3196" i="1"/>
  <c r="O3197" i="1"/>
  <c r="P3197" i="1"/>
  <c r="O3198" i="1"/>
  <c r="P3198" i="1"/>
  <c r="O3199" i="1"/>
  <c r="P3199" i="1"/>
  <c r="O3200" i="1"/>
  <c r="P3200" i="1"/>
  <c r="O3201" i="1"/>
  <c r="P3201" i="1"/>
  <c r="O3202" i="1"/>
  <c r="P3202" i="1"/>
  <c r="O3203" i="1"/>
  <c r="P3203" i="1"/>
  <c r="O3204" i="1"/>
  <c r="P3204" i="1"/>
  <c r="O3205" i="1"/>
  <c r="P3205" i="1"/>
  <c r="O3206" i="1"/>
  <c r="P3206" i="1"/>
  <c r="O3207" i="1"/>
  <c r="P3207" i="1"/>
  <c r="O3208" i="1"/>
  <c r="P3208" i="1"/>
  <c r="O3209" i="1"/>
  <c r="P3209" i="1"/>
  <c r="O3210" i="1"/>
  <c r="P3210" i="1"/>
  <c r="O3211" i="1"/>
  <c r="P3211" i="1"/>
  <c r="O3212" i="1"/>
  <c r="P3212" i="1"/>
  <c r="O3213" i="1"/>
  <c r="P3213" i="1"/>
  <c r="O3214" i="1"/>
  <c r="P3214" i="1"/>
  <c r="O3215" i="1"/>
  <c r="P3215" i="1"/>
  <c r="O3216" i="1"/>
  <c r="P3216" i="1"/>
  <c r="O3217" i="1"/>
  <c r="P3217" i="1"/>
  <c r="O3218" i="1"/>
  <c r="P3218" i="1"/>
  <c r="O3219" i="1"/>
  <c r="P3219" i="1"/>
  <c r="O3220" i="1"/>
  <c r="P3220" i="1"/>
  <c r="O3221" i="1"/>
  <c r="P3221" i="1"/>
  <c r="O3222" i="1"/>
  <c r="P3222" i="1"/>
  <c r="O3223" i="1"/>
  <c r="P3223" i="1"/>
  <c r="O3224" i="1"/>
  <c r="P3224" i="1"/>
  <c r="O3225" i="1"/>
  <c r="P3225" i="1"/>
  <c r="O3226" i="1"/>
  <c r="P3226" i="1"/>
  <c r="O3227" i="1"/>
  <c r="P3227" i="1"/>
  <c r="O3228" i="1"/>
  <c r="P3228" i="1"/>
  <c r="O3229" i="1"/>
  <c r="P3229" i="1"/>
  <c r="O3230" i="1"/>
  <c r="P3230" i="1"/>
  <c r="O3231" i="1"/>
  <c r="P3231" i="1"/>
  <c r="O3232" i="1"/>
  <c r="P3232" i="1"/>
  <c r="O3233" i="1"/>
  <c r="P3233" i="1"/>
  <c r="O3234" i="1"/>
  <c r="P3234" i="1"/>
  <c r="O3235" i="1"/>
  <c r="P3235" i="1"/>
  <c r="O3236" i="1"/>
  <c r="P3236" i="1"/>
  <c r="O3237" i="1"/>
  <c r="P3237" i="1"/>
  <c r="O3238" i="1"/>
  <c r="P3238" i="1"/>
  <c r="O3239" i="1"/>
  <c r="P3239" i="1"/>
  <c r="O3240" i="1"/>
  <c r="P3240" i="1"/>
  <c r="O3241" i="1"/>
  <c r="P3241" i="1"/>
  <c r="O3242" i="1"/>
  <c r="P3242" i="1"/>
  <c r="O3243" i="1"/>
  <c r="P3243" i="1"/>
  <c r="O3244" i="1"/>
  <c r="P3244" i="1"/>
  <c r="O3245" i="1"/>
  <c r="P3245" i="1"/>
  <c r="O3246" i="1"/>
  <c r="P3246" i="1"/>
  <c r="O3247" i="1"/>
  <c r="P3247" i="1"/>
  <c r="O3248" i="1"/>
  <c r="P3248" i="1"/>
  <c r="O3249" i="1"/>
  <c r="P3249" i="1"/>
  <c r="O3250" i="1"/>
  <c r="P3250" i="1"/>
  <c r="O3251" i="1"/>
  <c r="P3251" i="1"/>
  <c r="O3252" i="1"/>
  <c r="P3252" i="1"/>
  <c r="O3253" i="1"/>
  <c r="P3253" i="1"/>
  <c r="O3254" i="1"/>
  <c r="P3254" i="1"/>
  <c r="O3255" i="1"/>
  <c r="P3255" i="1"/>
  <c r="O3256" i="1"/>
  <c r="P3256" i="1"/>
  <c r="O3257" i="1"/>
  <c r="P3257" i="1"/>
  <c r="O3258" i="1"/>
  <c r="P3258" i="1"/>
  <c r="O3259" i="1"/>
  <c r="P3259" i="1"/>
  <c r="O3260" i="1"/>
  <c r="P3260" i="1"/>
  <c r="O3261" i="1"/>
  <c r="P3261" i="1"/>
  <c r="O3262" i="1"/>
  <c r="P3262" i="1"/>
  <c r="O3263" i="1"/>
  <c r="P3263" i="1"/>
  <c r="O3264" i="1"/>
  <c r="P3264" i="1"/>
  <c r="O3265" i="1"/>
  <c r="P3265" i="1"/>
  <c r="O3266" i="1"/>
  <c r="P3266" i="1"/>
  <c r="O3267" i="1"/>
  <c r="P3267" i="1"/>
  <c r="O3268" i="1"/>
  <c r="P3268" i="1"/>
  <c r="O3269" i="1"/>
  <c r="P3269" i="1"/>
  <c r="O3270" i="1"/>
  <c r="P3270" i="1"/>
  <c r="O3271" i="1"/>
  <c r="P3271" i="1"/>
  <c r="O3272" i="1"/>
  <c r="P3272" i="1"/>
  <c r="O3273" i="1"/>
  <c r="P3273" i="1"/>
  <c r="O3274" i="1"/>
  <c r="P3274" i="1"/>
  <c r="O3275" i="1"/>
  <c r="P3275" i="1"/>
  <c r="O3276" i="1"/>
  <c r="P3276" i="1"/>
  <c r="O3277" i="1"/>
  <c r="P3277" i="1"/>
  <c r="O3278" i="1"/>
  <c r="P3278" i="1"/>
  <c r="O3279" i="1"/>
  <c r="P3279" i="1"/>
  <c r="O3280" i="1"/>
  <c r="P3280" i="1"/>
  <c r="O3281" i="1"/>
  <c r="P3281" i="1"/>
  <c r="O3282" i="1"/>
  <c r="P3282" i="1"/>
  <c r="O3283" i="1"/>
  <c r="P3283" i="1"/>
  <c r="O3284" i="1"/>
  <c r="P3284" i="1"/>
  <c r="O3285" i="1"/>
  <c r="P3285" i="1"/>
  <c r="O3286" i="1"/>
  <c r="P3286" i="1"/>
  <c r="O3287" i="1"/>
  <c r="P3287" i="1"/>
  <c r="O3288" i="1"/>
  <c r="P3288" i="1"/>
  <c r="O3289" i="1"/>
  <c r="P3289" i="1"/>
  <c r="O3290" i="1"/>
  <c r="P3290" i="1"/>
  <c r="O3291" i="1"/>
  <c r="P3291" i="1"/>
  <c r="O3292" i="1"/>
  <c r="P3292" i="1"/>
  <c r="O3293" i="1"/>
  <c r="P3293" i="1"/>
  <c r="O3294" i="1"/>
  <c r="P3294" i="1"/>
  <c r="O3295" i="1"/>
  <c r="P3295" i="1"/>
  <c r="O3296" i="1"/>
  <c r="P3296" i="1"/>
  <c r="O3297" i="1"/>
  <c r="P3297" i="1"/>
  <c r="O3298" i="1"/>
  <c r="P3298" i="1"/>
  <c r="O3299" i="1"/>
  <c r="P3299" i="1"/>
  <c r="O3300" i="1"/>
  <c r="P3300" i="1"/>
  <c r="O3301" i="1"/>
  <c r="P3301" i="1"/>
  <c r="O3302" i="1"/>
  <c r="P3302" i="1"/>
  <c r="O3303" i="1"/>
  <c r="P3303" i="1"/>
  <c r="O3304" i="1"/>
  <c r="P3304" i="1"/>
  <c r="O3305" i="1"/>
  <c r="P3305" i="1"/>
  <c r="O3306" i="1"/>
  <c r="P3306" i="1"/>
  <c r="O3307" i="1"/>
  <c r="P3307" i="1"/>
  <c r="O3308" i="1"/>
  <c r="P3308" i="1"/>
  <c r="O3309" i="1"/>
  <c r="P3309" i="1"/>
  <c r="O3310" i="1"/>
  <c r="P3310" i="1"/>
  <c r="O3311" i="1"/>
  <c r="P3311" i="1"/>
  <c r="O3312" i="1"/>
  <c r="P3312" i="1"/>
  <c r="O3313" i="1"/>
  <c r="P3313" i="1"/>
  <c r="O3314" i="1"/>
  <c r="P3314" i="1"/>
  <c r="O3315" i="1"/>
  <c r="P3315" i="1"/>
  <c r="O3316" i="1"/>
  <c r="P3316" i="1"/>
  <c r="O3317" i="1"/>
  <c r="P3317" i="1"/>
  <c r="O3318" i="1"/>
  <c r="P3318" i="1"/>
  <c r="O3319" i="1"/>
  <c r="P3319" i="1"/>
  <c r="O3320" i="1"/>
  <c r="P3320" i="1"/>
  <c r="O3321" i="1"/>
  <c r="P3321" i="1"/>
  <c r="O3322" i="1"/>
  <c r="P3322" i="1"/>
  <c r="O3323" i="1"/>
  <c r="P3323" i="1"/>
  <c r="O3324" i="1"/>
  <c r="P3324" i="1"/>
  <c r="O3325" i="1"/>
  <c r="P3325" i="1"/>
  <c r="O3326" i="1"/>
  <c r="P3326" i="1"/>
  <c r="O3327" i="1"/>
  <c r="P3327" i="1"/>
  <c r="O3328" i="1"/>
  <c r="P3328" i="1"/>
  <c r="O3329" i="1"/>
  <c r="P3329" i="1"/>
  <c r="O3330" i="1"/>
  <c r="P3330" i="1"/>
  <c r="O3331" i="1"/>
  <c r="P3331" i="1"/>
  <c r="O3332" i="1"/>
  <c r="P3332" i="1"/>
  <c r="O3333" i="1"/>
  <c r="P3333" i="1"/>
  <c r="O3334" i="1"/>
  <c r="P3334" i="1"/>
  <c r="O3335" i="1"/>
  <c r="P3335" i="1"/>
  <c r="O3336" i="1"/>
  <c r="P3336" i="1"/>
  <c r="O3337" i="1"/>
  <c r="P3337" i="1"/>
  <c r="O3338" i="1"/>
  <c r="P3338" i="1"/>
  <c r="O3339" i="1"/>
  <c r="P3339" i="1"/>
  <c r="O3340" i="1"/>
  <c r="P3340" i="1"/>
  <c r="O3341" i="1"/>
  <c r="P3341" i="1"/>
  <c r="O3342" i="1"/>
  <c r="P3342" i="1"/>
  <c r="O3343" i="1"/>
  <c r="P3343" i="1"/>
  <c r="O3344" i="1"/>
  <c r="P3344" i="1"/>
  <c r="O3345" i="1"/>
  <c r="P3345" i="1"/>
  <c r="O3346" i="1"/>
  <c r="P3346" i="1"/>
  <c r="O3347" i="1"/>
  <c r="P3347" i="1"/>
  <c r="O3348" i="1"/>
  <c r="P3348" i="1"/>
  <c r="O3349" i="1"/>
  <c r="P3349" i="1"/>
  <c r="O3350" i="1"/>
  <c r="P3350" i="1"/>
  <c r="O3351" i="1"/>
  <c r="P3351" i="1"/>
  <c r="O3352" i="1"/>
  <c r="P3352" i="1"/>
  <c r="O3353" i="1"/>
  <c r="P3353" i="1"/>
  <c r="O3354" i="1"/>
  <c r="P3354" i="1"/>
  <c r="O3355" i="1"/>
  <c r="P3355" i="1"/>
  <c r="O3356" i="1"/>
  <c r="P3356" i="1"/>
  <c r="O3357" i="1"/>
  <c r="P3357" i="1"/>
  <c r="O3358" i="1"/>
  <c r="P3358" i="1"/>
  <c r="O3359" i="1"/>
  <c r="P3359" i="1"/>
  <c r="O3360" i="1"/>
  <c r="P3360" i="1"/>
  <c r="O3361" i="1"/>
  <c r="P3361" i="1"/>
  <c r="O3362" i="1"/>
  <c r="P3362" i="1"/>
  <c r="O3363" i="1"/>
  <c r="P3363" i="1"/>
  <c r="O3364" i="1"/>
  <c r="P3364" i="1"/>
  <c r="O3365" i="1"/>
  <c r="P3365" i="1"/>
  <c r="O3366" i="1"/>
  <c r="P3366" i="1"/>
  <c r="O3367" i="1"/>
  <c r="P3367" i="1"/>
  <c r="O3368" i="1"/>
  <c r="P3368" i="1"/>
  <c r="O3369" i="1"/>
  <c r="P3369" i="1"/>
  <c r="O3370" i="1"/>
  <c r="P3370" i="1"/>
  <c r="O3371" i="1"/>
  <c r="P3371" i="1"/>
  <c r="O3372" i="1"/>
  <c r="P3372" i="1"/>
  <c r="O3373" i="1"/>
  <c r="P3373" i="1"/>
  <c r="O3374" i="1"/>
  <c r="P3374" i="1"/>
  <c r="O3375" i="1"/>
  <c r="P3375" i="1"/>
  <c r="O3376" i="1"/>
  <c r="P3376" i="1"/>
  <c r="O3377" i="1"/>
  <c r="P3377" i="1"/>
  <c r="O3378" i="1"/>
  <c r="P3378" i="1"/>
  <c r="O3379" i="1"/>
  <c r="P3379" i="1"/>
  <c r="O3380" i="1"/>
  <c r="P3380" i="1"/>
  <c r="O3381" i="1"/>
  <c r="P3381" i="1"/>
  <c r="O3382" i="1"/>
  <c r="P3382" i="1"/>
  <c r="O3383" i="1"/>
  <c r="P3383" i="1"/>
  <c r="O3384" i="1"/>
  <c r="P3384" i="1"/>
  <c r="O3385" i="1"/>
  <c r="P3385" i="1"/>
  <c r="O3386" i="1"/>
  <c r="P3386" i="1"/>
  <c r="O3387" i="1"/>
  <c r="P3387" i="1"/>
  <c r="O3388" i="1"/>
  <c r="P3388" i="1"/>
  <c r="O3389" i="1"/>
  <c r="P3389" i="1"/>
  <c r="O3390" i="1"/>
  <c r="P3390" i="1"/>
  <c r="O3391" i="1"/>
  <c r="P3391" i="1"/>
  <c r="O3392" i="1"/>
  <c r="P3392" i="1"/>
  <c r="O3393" i="1"/>
  <c r="P3393" i="1"/>
  <c r="O3394" i="1"/>
  <c r="P3394" i="1"/>
  <c r="O3395" i="1"/>
  <c r="P3395" i="1"/>
  <c r="O3396" i="1"/>
  <c r="P3396" i="1"/>
  <c r="O3397" i="1"/>
  <c r="P3397" i="1"/>
  <c r="O3398" i="1"/>
  <c r="P3398" i="1"/>
  <c r="O3399" i="1"/>
  <c r="P3399" i="1"/>
  <c r="O3400" i="1"/>
  <c r="P3400" i="1"/>
  <c r="O3401" i="1"/>
  <c r="P3401" i="1"/>
  <c r="O3402" i="1"/>
  <c r="P3402" i="1"/>
  <c r="O3403" i="1"/>
  <c r="P3403" i="1"/>
  <c r="O3404" i="1"/>
  <c r="P3404" i="1"/>
  <c r="O3405" i="1"/>
  <c r="P3405" i="1"/>
  <c r="O3406" i="1"/>
  <c r="P3406" i="1"/>
  <c r="O3407" i="1"/>
  <c r="P3407" i="1"/>
  <c r="O3408" i="1"/>
  <c r="P3408" i="1"/>
  <c r="O3409" i="1"/>
  <c r="P3409" i="1"/>
  <c r="O3410" i="1"/>
  <c r="P3410" i="1"/>
  <c r="O3411" i="1"/>
  <c r="P3411" i="1"/>
  <c r="O3412" i="1"/>
  <c r="P3412" i="1"/>
  <c r="O3413" i="1"/>
  <c r="P3413" i="1"/>
  <c r="O3414" i="1"/>
  <c r="P3414" i="1"/>
  <c r="O3415" i="1"/>
  <c r="P3415" i="1"/>
  <c r="O3416" i="1"/>
  <c r="P3416" i="1"/>
  <c r="O3417" i="1"/>
  <c r="P3417" i="1"/>
  <c r="O3418" i="1"/>
  <c r="P3418" i="1"/>
  <c r="O3419" i="1"/>
  <c r="P3419" i="1"/>
  <c r="O3420" i="1"/>
  <c r="P3420" i="1"/>
  <c r="O3421" i="1"/>
  <c r="P3421" i="1"/>
  <c r="O3422" i="1"/>
  <c r="P3422" i="1"/>
  <c r="O3423" i="1"/>
  <c r="P3423" i="1"/>
  <c r="O3424" i="1"/>
  <c r="P3424" i="1"/>
  <c r="O3425" i="1"/>
  <c r="P3425" i="1"/>
  <c r="O3426" i="1"/>
  <c r="P3426" i="1"/>
  <c r="O3427" i="1"/>
  <c r="P3427" i="1"/>
  <c r="O3428" i="1"/>
  <c r="P3428" i="1"/>
  <c r="O3429" i="1"/>
  <c r="P3429" i="1"/>
  <c r="O3430" i="1"/>
  <c r="P3430" i="1"/>
  <c r="O3431" i="1"/>
  <c r="P3431" i="1"/>
  <c r="O3432" i="1"/>
  <c r="P3432" i="1"/>
  <c r="O3433" i="1"/>
  <c r="P3433" i="1"/>
  <c r="O3434" i="1"/>
  <c r="P3434" i="1"/>
  <c r="O3435" i="1"/>
  <c r="P3435" i="1"/>
  <c r="O3436" i="1"/>
  <c r="P3436" i="1"/>
  <c r="O3437" i="1"/>
  <c r="P3437" i="1"/>
  <c r="O3438" i="1"/>
  <c r="P3438" i="1"/>
  <c r="O3439" i="1"/>
  <c r="P3439" i="1"/>
  <c r="O3440" i="1"/>
  <c r="P3440" i="1"/>
  <c r="O3441" i="1"/>
  <c r="P3441" i="1"/>
  <c r="O3442" i="1"/>
  <c r="P3442" i="1"/>
  <c r="O3443" i="1"/>
  <c r="P3443" i="1"/>
  <c r="O3444" i="1"/>
  <c r="P3444" i="1"/>
  <c r="O3445" i="1"/>
  <c r="P3445" i="1"/>
  <c r="O3446" i="1"/>
  <c r="P3446" i="1"/>
  <c r="O3447" i="1"/>
  <c r="P3447" i="1"/>
  <c r="O3448" i="1"/>
  <c r="P3448" i="1"/>
  <c r="O3449" i="1"/>
  <c r="P3449" i="1"/>
  <c r="O3450" i="1"/>
  <c r="P3450" i="1"/>
  <c r="O3451" i="1"/>
  <c r="P3451" i="1"/>
  <c r="O3452" i="1"/>
  <c r="P3452" i="1"/>
  <c r="O3453" i="1"/>
  <c r="P3453" i="1"/>
  <c r="O3454" i="1"/>
  <c r="P3454" i="1"/>
  <c r="O3455" i="1"/>
  <c r="P3455" i="1"/>
  <c r="O3456" i="1"/>
  <c r="P3456" i="1"/>
  <c r="O3457" i="1"/>
  <c r="P3457" i="1"/>
  <c r="O3458" i="1"/>
  <c r="P3458" i="1"/>
  <c r="O3459" i="1"/>
  <c r="P3459" i="1"/>
  <c r="O3460" i="1"/>
  <c r="P3460" i="1"/>
  <c r="O3461" i="1"/>
  <c r="P3461" i="1"/>
  <c r="O3462" i="1"/>
  <c r="P3462" i="1"/>
  <c r="O3463" i="1"/>
  <c r="P3463" i="1"/>
  <c r="O3464" i="1"/>
  <c r="P3464" i="1"/>
  <c r="O3465" i="1"/>
  <c r="P3465" i="1"/>
  <c r="O3466" i="1"/>
  <c r="P3466" i="1"/>
  <c r="O3467" i="1"/>
  <c r="P3467" i="1"/>
  <c r="O3468" i="1"/>
  <c r="P3468" i="1"/>
  <c r="O3469" i="1"/>
  <c r="P3469" i="1"/>
  <c r="O3470" i="1"/>
  <c r="P3470" i="1"/>
  <c r="O3471" i="1"/>
  <c r="P3471" i="1"/>
  <c r="O3472" i="1"/>
  <c r="P3472" i="1"/>
  <c r="O3473" i="1"/>
  <c r="P3473" i="1"/>
  <c r="O3474" i="1"/>
  <c r="P3474" i="1"/>
  <c r="O3475" i="1"/>
  <c r="P3475" i="1"/>
  <c r="O3476" i="1"/>
  <c r="P3476" i="1"/>
  <c r="O3477" i="1"/>
  <c r="P3477" i="1"/>
  <c r="O3478" i="1"/>
  <c r="P3478" i="1"/>
  <c r="O3479" i="1"/>
  <c r="P3479" i="1"/>
  <c r="O3480" i="1"/>
  <c r="P3480" i="1"/>
  <c r="O3481" i="1"/>
  <c r="P3481" i="1"/>
  <c r="O3482" i="1"/>
  <c r="P3482" i="1"/>
  <c r="O3483" i="1"/>
  <c r="P3483" i="1"/>
  <c r="O3484" i="1"/>
  <c r="P3484" i="1"/>
  <c r="O3485" i="1"/>
  <c r="P3485" i="1"/>
  <c r="O3486" i="1"/>
  <c r="P3486" i="1"/>
  <c r="O3487" i="1"/>
  <c r="P3487" i="1"/>
  <c r="O3488" i="1"/>
  <c r="P3488" i="1"/>
  <c r="O3489" i="1"/>
  <c r="P3489" i="1"/>
  <c r="O3490" i="1"/>
  <c r="P3490" i="1"/>
  <c r="O3491" i="1"/>
  <c r="P3491" i="1"/>
  <c r="O3492" i="1"/>
  <c r="P3492" i="1"/>
  <c r="O3493" i="1"/>
  <c r="P3493" i="1"/>
  <c r="O3494" i="1"/>
  <c r="P3494" i="1"/>
  <c r="O3495" i="1"/>
  <c r="P3495" i="1"/>
  <c r="O3496" i="1"/>
  <c r="P3496" i="1"/>
  <c r="O3497" i="1"/>
  <c r="P3497" i="1"/>
  <c r="O3498" i="1"/>
  <c r="P3498" i="1"/>
  <c r="O3499" i="1"/>
  <c r="P3499" i="1"/>
  <c r="O3500" i="1"/>
  <c r="P3500" i="1"/>
  <c r="O3501" i="1"/>
  <c r="P3501" i="1"/>
  <c r="O3502" i="1"/>
  <c r="P3502" i="1"/>
  <c r="O3503" i="1"/>
  <c r="P3503" i="1"/>
  <c r="O3504" i="1"/>
  <c r="P3504" i="1"/>
  <c r="O3505" i="1"/>
  <c r="P3505" i="1"/>
  <c r="O3506" i="1"/>
  <c r="P3506" i="1"/>
  <c r="O3507" i="1"/>
  <c r="P3507" i="1"/>
  <c r="O3508" i="1"/>
  <c r="P3508" i="1"/>
  <c r="O3509" i="1"/>
  <c r="P3509" i="1"/>
  <c r="O3510" i="1"/>
  <c r="P3510" i="1"/>
  <c r="O3511" i="1"/>
  <c r="P3511" i="1"/>
  <c r="O3512" i="1"/>
  <c r="P3512" i="1"/>
  <c r="O3513" i="1"/>
  <c r="P3513" i="1"/>
  <c r="O3514" i="1"/>
  <c r="P3514" i="1"/>
  <c r="O3515" i="1"/>
  <c r="P3515" i="1"/>
  <c r="O3516" i="1"/>
  <c r="P3516" i="1"/>
  <c r="O3517" i="1"/>
  <c r="P3517" i="1"/>
  <c r="O3518" i="1"/>
  <c r="P3518" i="1"/>
  <c r="O3519" i="1"/>
  <c r="P3519" i="1"/>
  <c r="O3520" i="1"/>
  <c r="P3520" i="1"/>
  <c r="O3521" i="1"/>
  <c r="P3521" i="1"/>
  <c r="O3522" i="1"/>
  <c r="P3522" i="1"/>
  <c r="O3523" i="1"/>
  <c r="P3523" i="1"/>
  <c r="O3524" i="1"/>
  <c r="P3524" i="1"/>
  <c r="O3525" i="1"/>
  <c r="P3525" i="1"/>
  <c r="O3526" i="1"/>
  <c r="P3526" i="1"/>
  <c r="O3527" i="1"/>
  <c r="P3527" i="1"/>
  <c r="O3528" i="1"/>
  <c r="P3528" i="1"/>
  <c r="O3529" i="1"/>
  <c r="P3529" i="1"/>
  <c r="O3530" i="1"/>
  <c r="P3530" i="1"/>
  <c r="O3531" i="1"/>
  <c r="P3531" i="1"/>
  <c r="O3532" i="1"/>
  <c r="P3532" i="1"/>
  <c r="O3533" i="1"/>
  <c r="P3533" i="1"/>
  <c r="O3534" i="1"/>
  <c r="P3534" i="1"/>
  <c r="O3535" i="1"/>
  <c r="P3535" i="1"/>
  <c r="O3536" i="1"/>
  <c r="P3536" i="1"/>
  <c r="O3537" i="1"/>
  <c r="P3537" i="1"/>
  <c r="O3538" i="1"/>
  <c r="P3538" i="1"/>
  <c r="O3539" i="1"/>
  <c r="P3539" i="1"/>
  <c r="O3540" i="1"/>
  <c r="P3540" i="1"/>
  <c r="O3541" i="1"/>
  <c r="P3541" i="1"/>
  <c r="O3542" i="1"/>
  <c r="P3542" i="1"/>
  <c r="O3543" i="1"/>
  <c r="P3543" i="1"/>
  <c r="O3544" i="1"/>
  <c r="P3544" i="1"/>
  <c r="O3545" i="1"/>
  <c r="P3545" i="1"/>
  <c r="O3546" i="1"/>
  <c r="P3546" i="1"/>
  <c r="O3547" i="1"/>
  <c r="P3547" i="1"/>
  <c r="O3548" i="1"/>
  <c r="P3548" i="1"/>
  <c r="O3549" i="1"/>
  <c r="P3549" i="1"/>
  <c r="O3550" i="1"/>
  <c r="P3550" i="1"/>
  <c r="O3551" i="1"/>
  <c r="P3551" i="1"/>
  <c r="O3552" i="1"/>
  <c r="P3552" i="1"/>
  <c r="O3553" i="1"/>
  <c r="P3553" i="1"/>
  <c r="O3554" i="1"/>
  <c r="P3554" i="1"/>
  <c r="O3555" i="1"/>
  <c r="P3555" i="1"/>
  <c r="O3556" i="1"/>
  <c r="P3556" i="1"/>
  <c r="O3557" i="1"/>
  <c r="P3557" i="1"/>
  <c r="O3558" i="1"/>
  <c r="P3558" i="1"/>
  <c r="O3559" i="1"/>
  <c r="P3559" i="1"/>
  <c r="O3560" i="1"/>
  <c r="P3560" i="1"/>
  <c r="O3561" i="1"/>
  <c r="P3561" i="1"/>
  <c r="O3562" i="1"/>
  <c r="P3562" i="1"/>
  <c r="O3563" i="1"/>
  <c r="P3563" i="1"/>
  <c r="O3564" i="1"/>
  <c r="P3564" i="1"/>
  <c r="O3565" i="1"/>
  <c r="P3565" i="1"/>
  <c r="O3566" i="1"/>
  <c r="P3566" i="1"/>
  <c r="O3567" i="1"/>
  <c r="P3567" i="1"/>
  <c r="O3568" i="1"/>
  <c r="P3568" i="1"/>
  <c r="O3569" i="1"/>
  <c r="P3569" i="1"/>
  <c r="O3570" i="1"/>
  <c r="P3570" i="1"/>
  <c r="O3571" i="1"/>
  <c r="P3571" i="1"/>
  <c r="O3572" i="1"/>
  <c r="P3572" i="1"/>
  <c r="O3573" i="1"/>
  <c r="P3573" i="1"/>
  <c r="O3574" i="1"/>
  <c r="P3574" i="1"/>
  <c r="O3575" i="1"/>
  <c r="P3575" i="1"/>
  <c r="O3576" i="1"/>
  <c r="P3576" i="1"/>
  <c r="O3577" i="1"/>
  <c r="P3577" i="1"/>
  <c r="O3578" i="1"/>
  <c r="P3578" i="1"/>
  <c r="O3579" i="1"/>
  <c r="P3579" i="1"/>
  <c r="O3580" i="1"/>
  <c r="P3580" i="1"/>
  <c r="O3581" i="1"/>
  <c r="P3581" i="1"/>
  <c r="O3582" i="1"/>
  <c r="P3582" i="1"/>
  <c r="O3583" i="1"/>
  <c r="P3583" i="1"/>
  <c r="O3584" i="1"/>
  <c r="P3584" i="1"/>
  <c r="O3585" i="1"/>
  <c r="P3585" i="1"/>
  <c r="O3586" i="1"/>
  <c r="P3586" i="1"/>
  <c r="O3587" i="1"/>
  <c r="P3587" i="1"/>
  <c r="O3588" i="1"/>
  <c r="P3588" i="1"/>
  <c r="O3589" i="1"/>
  <c r="P3589" i="1"/>
  <c r="O3590" i="1"/>
  <c r="P3590" i="1"/>
  <c r="O3591" i="1"/>
  <c r="P3591" i="1"/>
  <c r="O3592" i="1"/>
  <c r="P3592" i="1"/>
  <c r="O3593" i="1"/>
  <c r="P3593" i="1"/>
  <c r="O3594" i="1"/>
  <c r="P3594" i="1"/>
  <c r="O3595" i="1"/>
  <c r="P3595" i="1"/>
  <c r="O3596" i="1"/>
  <c r="P3596" i="1"/>
  <c r="O3597" i="1"/>
  <c r="P3597" i="1"/>
  <c r="O3598" i="1"/>
  <c r="P3598" i="1"/>
  <c r="O3599" i="1"/>
  <c r="P3599" i="1"/>
  <c r="O3600" i="1"/>
  <c r="P3600" i="1"/>
  <c r="O3601" i="1"/>
  <c r="P3601" i="1"/>
  <c r="O3602" i="1"/>
  <c r="P3602" i="1"/>
  <c r="O3603" i="1"/>
  <c r="P3603" i="1"/>
  <c r="O3604" i="1"/>
  <c r="P3604" i="1"/>
  <c r="O3605" i="1"/>
  <c r="P3605" i="1"/>
  <c r="O3606" i="1"/>
  <c r="P3606" i="1"/>
  <c r="O3607" i="1"/>
  <c r="P3607" i="1"/>
  <c r="O3608" i="1"/>
  <c r="P3608" i="1"/>
  <c r="O3609" i="1"/>
  <c r="P3609" i="1"/>
  <c r="O3610" i="1"/>
  <c r="P3610" i="1"/>
  <c r="O3611" i="1"/>
  <c r="P3611" i="1"/>
  <c r="O3612" i="1"/>
  <c r="P3612" i="1"/>
  <c r="O3613" i="1"/>
  <c r="P3613" i="1"/>
  <c r="O3614" i="1"/>
  <c r="P3614" i="1"/>
  <c r="O3615" i="1"/>
  <c r="P3615" i="1"/>
  <c r="O3616" i="1"/>
  <c r="P3616" i="1"/>
  <c r="O3617" i="1"/>
  <c r="P3617" i="1"/>
  <c r="O3618" i="1"/>
  <c r="P3618" i="1"/>
  <c r="O3619" i="1"/>
  <c r="P3619" i="1"/>
  <c r="O3620" i="1"/>
  <c r="P3620" i="1"/>
  <c r="O3621" i="1"/>
  <c r="P3621" i="1"/>
  <c r="O3622" i="1"/>
  <c r="P3622" i="1"/>
  <c r="O3623" i="1"/>
  <c r="P3623" i="1"/>
  <c r="O3624" i="1"/>
  <c r="P3624" i="1"/>
  <c r="O3625" i="1"/>
  <c r="P3625" i="1"/>
  <c r="O3626" i="1"/>
  <c r="P3626" i="1"/>
  <c r="O3627" i="1"/>
  <c r="P3627" i="1"/>
  <c r="O3628" i="1"/>
  <c r="P3628" i="1"/>
  <c r="O3629" i="1"/>
  <c r="P3629" i="1"/>
  <c r="O3630" i="1"/>
  <c r="P3630" i="1"/>
  <c r="O3631" i="1"/>
  <c r="P3631" i="1"/>
  <c r="O3632" i="1"/>
  <c r="P3632" i="1"/>
  <c r="O3633" i="1"/>
  <c r="P3633" i="1"/>
  <c r="O3634" i="1"/>
  <c r="P3634" i="1"/>
  <c r="O3635" i="1"/>
  <c r="P3635" i="1"/>
  <c r="O3636" i="1"/>
  <c r="P3636" i="1"/>
  <c r="O3637" i="1"/>
  <c r="P3637" i="1"/>
  <c r="O3638" i="1"/>
  <c r="P3638" i="1"/>
  <c r="O3639" i="1"/>
  <c r="P3639" i="1"/>
  <c r="O3640" i="1"/>
  <c r="P3640" i="1"/>
  <c r="O3641" i="1"/>
  <c r="P3641" i="1"/>
  <c r="O3642" i="1"/>
  <c r="P3642" i="1"/>
  <c r="O3643" i="1"/>
  <c r="P3643" i="1"/>
  <c r="O3644" i="1"/>
  <c r="P3644" i="1"/>
  <c r="O3645" i="1"/>
  <c r="P3645" i="1"/>
  <c r="O3646" i="1"/>
  <c r="P3646" i="1"/>
  <c r="O3647" i="1"/>
  <c r="P3647" i="1"/>
  <c r="O3648" i="1"/>
  <c r="P3648" i="1"/>
  <c r="O3649" i="1"/>
  <c r="P3649" i="1"/>
  <c r="O3650" i="1"/>
  <c r="P3650" i="1"/>
  <c r="O3651" i="1"/>
  <c r="P3651" i="1"/>
  <c r="O3652" i="1"/>
  <c r="P3652" i="1"/>
  <c r="O3653" i="1"/>
  <c r="P3653" i="1"/>
  <c r="O3654" i="1"/>
  <c r="P3654" i="1"/>
  <c r="O3655" i="1"/>
  <c r="P3655" i="1"/>
  <c r="O3656" i="1"/>
  <c r="P3656" i="1"/>
  <c r="O3657" i="1"/>
  <c r="P3657" i="1"/>
  <c r="O3658" i="1"/>
  <c r="P3658" i="1"/>
  <c r="O3659" i="1"/>
  <c r="P3659" i="1"/>
  <c r="O3660" i="1"/>
  <c r="P3660" i="1"/>
  <c r="O3661" i="1"/>
  <c r="P3661" i="1"/>
  <c r="O3662" i="1"/>
  <c r="P3662" i="1"/>
  <c r="O3663" i="1"/>
  <c r="P3663" i="1"/>
  <c r="O3664" i="1"/>
  <c r="P3664" i="1"/>
  <c r="O3665" i="1"/>
  <c r="P3665" i="1"/>
  <c r="O3666" i="1"/>
  <c r="P3666" i="1"/>
  <c r="O3667" i="1"/>
  <c r="P3667" i="1"/>
  <c r="O3668" i="1"/>
  <c r="P3668" i="1"/>
  <c r="O3669" i="1"/>
  <c r="P3669" i="1"/>
  <c r="O3670" i="1"/>
  <c r="P3670" i="1"/>
  <c r="O3671" i="1"/>
  <c r="P3671" i="1"/>
  <c r="O3672" i="1"/>
  <c r="P3672" i="1"/>
  <c r="O3673" i="1"/>
  <c r="P3673" i="1"/>
  <c r="O3674" i="1"/>
  <c r="P3674" i="1"/>
  <c r="O3675" i="1"/>
  <c r="P3675" i="1"/>
  <c r="O3676" i="1"/>
  <c r="P3676" i="1"/>
  <c r="O3677" i="1"/>
  <c r="P3677" i="1"/>
  <c r="O3678" i="1"/>
  <c r="P3678" i="1"/>
  <c r="O3679" i="1"/>
  <c r="P3679" i="1"/>
  <c r="O3680" i="1"/>
  <c r="P3680" i="1"/>
  <c r="O3681" i="1"/>
  <c r="P3681" i="1"/>
  <c r="O3682" i="1"/>
  <c r="P3682" i="1"/>
  <c r="O3683" i="1"/>
  <c r="P3683" i="1"/>
  <c r="O3684" i="1"/>
  <c r="P3684" i="1"/>
  <c r="O3685" i="1"/>
  <c r="P3685" i="1"/>
  <c r="O3686" i="1"/>
  <c r="P3686" i="1"/>
  <c r="O3687" i="1"/>
  <c r="P3687" i="1"/>
  <c r="O3688" i="1"/>
  <c r="P3688" i="1"/>
  <c r="O3689" i="1"/>
  <c r="P3689" i="1"/>
  <c r="O3690" i="1"/>
  <c r="P3690" i="1"/>
  <c r="O3691" i="1"/>
  <c r="P3691" i="1"/>
  <c r="O3692" i="1"/>
  <c r="P3692" i="1"/>
  <c r="O3693" i="1"/>
  <c r="P3693" i="1"/>
  <c r="O3694" i="1"/>
  <c r="P3694" i="1"/>
  <c r="O3695" i="1"/>
  <c r="P3695" i="1"/>
  <c r="O3696" i="1"/>
  <c r="P3696" i="1"/>
  <c r="O3697" i="1"/>
  <c r="P3697" i="1"/>
  <c r="O3698" i="1"/>
  <c r="P3698" i="1"/>
  <c r="O3699" i="1"/>
  <c r="P3699" i="1"/>
  <c r="O3700" i="1"/>
  <c r="P3700" i="1"/>
  <c r="O3701" i="1"/>
  <c r="P3701" i="1"/>
  <c r="O3702" i="1"/>
  <c r="P3702" i="1"/>
  <c r="O3703" i="1"/>
  <c r="P3703" i="1"/>
  <c r="O3704" i="1"/>
  <c r="P3704" i="1"/>
  <c r="O3705" i="1"/>
  <c r="P3705" i="1"/>
  <c r="O3706" i="1"/>
  <c r="P3706" i="1"/>
  <c r="O3707" i="1"/>
  <c r="P3707" i="1"/>
  <c r="O3708" i="1"/>
  <c r="P3708" i="1"/>
  <c r="O3709" i="1"/>
  <c r="P3709" i="1"/>
  <c r="O3710" i="1"/>
  <c r="P3710" i="1"/>
  <c r="O3711" i="1"/>
  <c r="P3711" i="1"/>
  <c r="O3712" i="1"/>
  <c r="P3712" i="1"/>
  <c r="O3713" i="1"/>
  <c r="P3713" i="1"/>
  <c r="O3714" i="1"/>
  <c r="P3714" i="1"/>
  <c r="O3715" i="1"/>
  <c r="P3715" i="1"/>
  <c r="O3716" i="1"/>
  <c r="P3716" i="1"/>
  <c r="O3717" i="1"/>
  <c r="P3717" i="1"/>
  <c r="O3718" i="1"/>
  <c r="P3718" i="1"/>
  <c r="O3719" i="1"/>
  <c r="P3719" i="1"/>
  <c r="O3720" i="1"/>
  <c r="P3720" i="1"/>
  <c r="O3721" i="1"/>
  <c r="P3721" i="1"/>
  <c r="O3722" i="1"/>
  <c r="P3722" i="1"/>
  <c r="O3723" i="1"/>
  <c r="P3723" i="1"/>
  <c r="O3724" i="1"/>
  <c r="P3724" i="1"/>
  <c r="O3725" i="1"/>
  <c r="P3725" i="1"/>
  <c r="O3726" i="1"/>
  <c r="P3726" i="1"/>
  <c r="O3727" i="1"/>
  <c r="P3727" i="1"/>
  <c r="O3728" i="1"/>
  <c r="P3728" i="1"/>
  <c r="O3729" i="1"/>
  <c r="P3729" i="1"/>
  <c r="O3730" i="1"/>
  <c r="P3730" i="1"/>
  <c r="O3731" i="1"/>
  <c r="P3731" i="1"/>
  <c r="O3732" i="1"/>
  <c r="P3732" i="1"/>
  <c r="O3733" i="1"/>
  <c r="P3733" i="1"/>
  <c r="O3734" i="1"/>
  <c r="P3734" i="1"/>
  <c r="O3735" i="1"/>
  <c r="P3735" i="1"/>
  <c r="O3736" i="1"/>
  <c r="P3736" i="1"/>
  <c r="O3737" i="1"/>
  <c r="P3737" i="1"/>
  <c r="O3738" i="1"/>
  <c r="P3738" i="1"/>
  <c r="O3739" i="1"/>
  <c r="P3739" i="1"/>
  <c r="O3740" i="1"/>
  <c r="P3740" i="1"/>
  <c r="O3741" i="1"/>
  <c r="P3741" i="1"/>
  <c r="O3742" i="1"/>
  <c r="P3742" i="1"/>
  <c r="O3743" i="1"/>
  <c r="P3743" i="1"/>
  <c r="O3744" i="1"/>
  <c r="P3744" i="1"/>
  <c r="O3745" i="1"/>
  <c r="P3745" i="1"/>
  <c r="O3746" i="1"/>
  <c r="P3746" i="1"/>
  <c r="O3747" i="1"/>
  <c r="P3747" i="1"/>
  <c r="O3748" i="1"/>
  <c r="P3748" i="1"/>
  <c r="O3749" i="1"/>
  <c r="P3749" i="1"/>
  <c r="O3750" i="1"/>
  <c r="P3750" i="1"/>
  <c r="O3751" i="1"/>
  <c r="P3751" i="1"/>
  <c r="O3752" i="1"/>
  <c r="P3752" i="1"/>
  <c r="O3753" i="1"/>
  <c r="P3753" i="1"/>
  <c r="O3754" i="1"/>
  <c r="P3754" i="1"/>
  <c r="O3755" i="1"/>
  <c r="P3755" i="1"/>
  <c r="O3756" i="1"/>
  <c r="P3756" i="1"/>
  <c r="O3757" i="1"/>
  <c r="P3757" i="1"/>
  <c r="O3758" i="1"/>
  <c r="P3758" i="1"/>
  <c r="O3759" i="1"/>
  <c r="P3759" i="1"/>
  <c r="O3760" i="1"/>
  <c r="P3760" i="1"/>
  <c r="O3761" i="1"/>
  <c r="P3761" i="1"/>
  <c r="O3762" i="1"/>
  <c r="P3762" i="1"/>
  <c r="O3763" i="1"/>
  <c r="P3763" i="1"/>
  <c r="O3764" i="1"/>
  <c r="P3764" i="1"/>
  <c r="O3765" i="1"/>
  <c r="P3765" i="1"/>
  <c r="O3766" i="1"/>
  <c r="P3766" i="1"/>
  <c r="O3767" i="1"/>
  <c r="P3767" i="1"/>
  <c r="O3768" i="1"/>
  <c r="P3768" i="1"/>
  <c r="O3769" i="1"/>
  <c r="P3769" i="1"/>
  <c r="O3770" i="1"/>
  <c r="P3770" i="1"/>
  <c r="O3771" i="1"/>
  <c r="P3771" i="1"/>
  <c r="O3772" i="1"/>
  <c r="P3772" i="1"/>
  <c r="O3773" i="1"/>
  <c r="P3773" i="1"/>
  <c r="O3774" i="1"/>
  <c r="P3774" i="1"/>
  <c r="O3775" i="1"/>
  <c r="P3775" i="1"/>
  <c r="O3776" i="1"/>
  <c r="P3776" i="1"/>
  <c r="O3777" i="1"/>
  <c r="P3777" i="1"/>
  <c r="O3778" i="1"/>
  <c r="P3778" i="1"/>
  <c r="O3779" i="1"/>
  <c r="P3779" i="1"/>
  <c r="O3780" i="1"/>
  <c r="P3780" i="1"/>
  <c r="O3781" i="1"/>
  <c r="P3781" i="1"/>
  <c r="O3782" i="1"/>
  <c r="P3782" i="1"/>
  <c r="O3783" i="1"/>
  <c r="P3783" i="1"/>
  <c r="O3784" i="1"/>
  <c r="P3784" i="1"/>
  <c r="O3785" i="1"/>
  <c r="P3785" i="1"/>
  <c r="O3786" i="1"/>
  <c r="P3786" i="1"/>
  <c r="O3787" i="1"/>
  <c r="P3787" i="1"/>
  <c r="O3788" i="1"/>
  <c r="P3788" i="1"/>
  <c r="O3789" i="1"/>
  <c r="P3789" i="1"/>
  <c r="O3790" i="1"/>
  <c r="P3790" i="1"/>
  <c r="O3791" i="1"/>
  <c r="P3791" i="1"/>
  <c r="O3792" i="1"/>
  <c r="P3792" i="1"/>
  <c r="O3793" i="1"/>
  <c r="P3793" i="1"/>
  <c r="O3794" i="1"/>
  <c r="P3794" i="1"/>
  <c r="O3795" i="1"/>
  <c r="P3795" i="1"/>
  <c r="O3796" i="1"/>
  <c r="P3796" i="1"/>
  <c r="O3797" i="1"/>
  <c r="P3797" i="1"/>
  <c r="O3798" i="1"/>
  <c r="P3798" i="1"/>
  <c r="O3799" i="1"/>
  <c r="P3799" i="1"/>
  <c r="O3800" i="1"/>
  <c r="P3800" i="1"/>
  <c r="O3801" i="1"/>
  <c r="P3801" i="1"/>
  <c r="O3802" i="1"/>
  <c r="P3802" i="1"/>
  <c r="O3803" i="1"/>
  <c r="P3803" i="1"/>
  <c r="O3804" i="1"/>
  <c r="P3804" i="1"/>
  <c r="O3805" i="1"/>
  <c r="P3805" i="1"/>
  <c r="O3806" i="1"/>
  <c r="P3806" i="1"/>
  <c r="O3807" i="1"/>
  <c r="P3807" i="1"/>
  <c r="O3808" i="1"/>
  <c r="P3808" i="1"/>
  <c r="O3809" i="1"/>
  <c r="P3809" i="1"/>
  <c r="O3810" i="1"/>
  <c r="P3810" i="1"/>
  <c r="O3811" i="1"/>
  <c r="P3811" i="1"/>
  <c r="O3812" i="1"/>
  <c r="P3812" i="1"/>
  <c r="O3813" i="1"/>
  <c r="P3813" i="1"/>
  <c r="O3814" i="1"/>
  <c r="P3814" i="1"/>
  <c r="O3815" i="1"/>
  <c r="P3815" i="1"/>
  <c r="O3816" i="1"/>
  <c r="P3816" i="1"/>
  <c r="O3817" i="1"/>
  <c r="P3817" i="1"/>
  <c r="O3818" i="1"/>
  <c r="P3818" i="1"/>
  <c r="O3819" i="1"/>
  <c r="P3819" i="1"/>
  <c r="O3820" i="1"/>
  <c r="P3820" i="1"/>
  <c r="O3821" i="1"/>
  <c r="P3821" i="1"/>
  <c r="O3822" i="1"/>
  <c r="P3822" i="1"/>
  <c r="O3823" i="1"/>
  <c r="P3823" i="1"/>
  <c r="O3824" i="1"/>
  <c r="P3824" i="1"/>
  <c r="O3825" i="1"/>
  <c r="P3825" i="1"/>
  <c r="O3826" i="1"/>
  <c r="P3826" i="1"/>
  <c r="O3827" i="1"/>
  <c r="P3827" i="1"/>
  <c r="O3828" i="1"/>
  <c r="P3828" i="1"/>
  <c r="O3829" i="1"/>
  <c r="P3829" i="1"/>
  <c r="O3830" i="1"/>
  <c r="P3830" i="1"/>
  <c r="O3831" i="1"/>
  <c r="P3831" i="1"/>
  <c r="O3832" i="1"/>
  <c r="P3832" i="1"/>
  <c r="O3833" i="1"/>
  <c r="P3833" i="1"/>
  <c r="O3834" i="1"/>
  <c r="P3834" i="1"/>
  <c r="O3835" i="1"/>
  <c r="P3835" i="1"/>
  <c r="O3836" i="1"/>
  <c r="P3836" i="1"/>
  <c r="O3837" i="1"/>
  <c r="P3837" i="1"/>
  <c r="O3838" i="1"/>
  <c r="P3838" i="1"/>
  <c r="O3839" i="1"/>
  <c r="P3839" i="1"/>
  <c r="O3840" i="1"/>
  <c r="P3840" i="1"/>
  <c r="O3841" i="1"/>
  <c r="P3841" i="1"/>
  <c r="O3842" i="1"/>
  <c r="P3842" i="1"/>
  <c r="O3843" i="1"/>
  <c r="P3843" i="1"/>
  <c r="O3844" i="1"/>
  <c r="P3844" i="1"/>
  <c r="O3845" i="1"/>
  <c r="P3845" i="1"/>
  <c r="O3846" i="1"/>
  <c r="P3846" i="1"/>
  <c r="O3847" i="1"/>
  <c r="P3847" i="1"/>
  <c r="O3848" i="1"/>
  <c r="P3848" i="1"/>
  <c r="O3849" i="1"/>
  <c r="P3849" i="1"/>
  <c r="O3850" i="1"/>
  <c r="P3850" i="1"/>
  <c r="O3851" i="1"/>
  <c r="P3851" i="1"/>
  <c r="O3852" i="1"/>
  <c r="P3852" i="1"/>
  <c r="O3853" i="1"/>
  <c r="P3853" i="1"/>
  <c r="O3854" i="1"/>
  <c r="P3854" i="1"/>
  <c r="O3855" i="1"/>
  <c r="P3855" i="1"/>
  <c r="O3856" i="1"/>
  <c r="P3856" i="1"/>
  <c r="O3857" i="1"/>
  <c r="P3857" i="1"/>
  <c r="O3858" i="1"/>
  <c r="P3858" i="1"/>
  <c r="O3859" i="1"/>
  <c r="P3859" i="1"/>
  <c r="O3860" i="1"/>
  <c r="P3860" i="1"/>
  <c r="O3861" i="1"/>
  <c r="P3861" i="1"/>
  <c r="O3862" i="1"/>
  <c r="P3862" i="1"/>
  <c r="O3863" i="1"/>
  <c r="P3863" i="1"/>
  <c r="O3864" i="1"/>
  <c r="P3864" i="1"/>
  <c r="O3865" i="1"/>
  <c r="P3865" i="1"/>
  <c r="O3866" i="1"/>
  <c r="P3866" i="1"/>
  <c r="O3867" i="1"/>
  <c r="P3867" i="1"/>
  <c r="O3868" i="1"/>
  <c r="P3868" i="1"/>
  <c r="O3869" i="1"/>
  <c r="P3869" i="1"/>
  <c r="O3870" i="1"/>
  <c r="P3870" i="1"/>
  <c r="O3871" i="1"/>
  <c r="P3871" i="1"/>
  <c r="O3872" i="1"/>
  <c r="P3872" i="1"/>
  <c r="O3873" i="1"/>
  <c r="P3873" i="1"/>
  <c r="O3874" i="1"/>
  <c r="P3874" i="1"/>
  <c r="O3875" i="1"/>
  <c r="P3875" i="1"/>
  <c r="O3876" i="1"/>
  <c r="P3876" i="1"/>
  <c r="O3877" i="1"/>
  <c r="P3877" i="1"/>
  <c r="O3878" i="1"/>
  <c r="P3878" i="1"/>
  <c r="O3879" i="1"/>
  <c r="P3879" i="1"/>
  <c r="O3880" i="1"/>
  <c r="P3880" i="1"/>
  <c r="O3881" i="1"/>
  <c r="P3881" i="1"/>
  <c r="O3882" i="1"/>
  <c r="P3882" i="1"/>
  <c r="O3883" i="1"/>
  <c r="P3883" i="1"/>
  <c r="O3884" i="1"/>
  <c r="P3884" i="1"/>
  <c r="O3885" i="1"/>
  <c r="P3885" i="1"/>
  <c r="O3886" i="1"/>
  <c r="P3886" i="1"/>
  <c r="O3887" i="1"/>
  <c r="P3887" i="1"/>
  <c r="O3888" i="1"/>
  <c r="P3888" i="1"/>
  <c r="O3889" i="1"/>
  <c r="P3889" i="1"/>
  <c r="O3890" i="1"/>
  <c r="P3890" i="1"/>
  <c r="O3891" i="1"/>
  <c r="P3891" i="1"/>
  <c r="O3892" i="1"/>
  <c r="P3892" i="1"/>
  <c r="O3893" i="1"/>
  <c r="P3893" i="1"/>
  <c r="O3894" i="1"/>
  <c r="P3894" i="1"/>
  <c r="O3895" i="1"/>
  <c r="P3895" i="1"/>
  <c r="O3896" i="1"/>
  <c r="P3896" i="1"/>
  <c r="O3897" i="1"/>
  <c r="P3897" i="1"/>
  <c r="O3898" i="1"/>
  <c r="P3898" i="1"/>
  <c r="O3899" i="1"/>
  <c r="P3899" i="1"/>
  <c r="O3900" i="1"/>
  <c r="P3900" i="1"/>
  <c r="O3901" i="1"/>
  <c r="P3901" i="1"/>
  <c r="O3902" i="1"/>
  <c r="P3902" i="1"/>
  <c r="O3903" i="1"/>
  <c r="P3903" i="1"/>
  <c r="O3904" i="1"/>
  <c r="P3904" i="1"/>
  <c r="O3905" i="1"/>
  <c r="P3905" i="1"/>
  <c r="O3906" i="1"/>
  <c r="P3906" i="1"/>
  <c r="O3907" i="1"/>
  <c r="P3907" i="1"/>
  <c r="O3908" i="1"/>
  <c r="P3908" i="1"/>
  <c r="O3909" i="1"/>
  <c r="P3909" i="1"/>
  <c r="O3910" i="1"/>
  <c r="P3910" i="1"/>
  <c r="O3911" i="1"/>
  <c r="P3911" i="1"/>
  <c r="O3912" i="1"/>
  <c r="P3912" i="1"/>
  <c r="O3913" i="1"/>
  <c r="P3913" i="1"/>
  <c r="O3914" i="1"/>
  <c r="P3914" i="1"/>
  <c r="O3915" i="1"/>
  <c r="P3915" i="1"/>
  <c r="O3916" i="1"/>
  <c r="P3916" i="1"/>
  <c r="O3917" i="1"/>
  <c r="P3917" i="1"/>
  <c r="O3918" i="1"/>
  <c r="P3918" i="1"/>
  <c r="O3919" i="1"/>
  <c r="P3919" i="1"/>
  <c r="O3920" i="1"/>
  <c r="P3920" i="1"/>
  <c r="O3921" i="1"/>
  <c r="P3921" i="1"/>
  <c r="O3922" i="1"/>
  <c r="P3922" i="1"/>
  <c r="O3923" i="1"/>
  <c r="P3923" i="1"/>
  <c r="O3924" i="1"/>
  <c r="P3924" i="1"/>
  <c r="O3925" i="1"/>
  <c r="P3925" i="1"/>
  <c r="O3926" i="1"/>
  <c r="P3926" i="1"/>
  <c r="O3927" i="1"/>
  <c r="P3927" i="1"/>
  <c r="O3928" i="1"/>
  <c r="P3928" i="1"/>
  <c r="O3929" i="1"/>
  <c r="P3929" i="1"/>
  <c r="O3930" i="1"/>
  <c r="P3930" i="1"/>
  <c r="O3931" i="1"/>
  <c r="P3931" i="1"/>
  <c r="O3932" i="1"/>
  <c r="P3932" i="1"/>
  <c r="O3933" i="1"/>
  <c r="P3933" i="1"/>
  <c r="O3934" i="1"/>
  <c r="P3934" i="1"/>
  <c r="O3935" i="1"/>
  <c r="P3935" i="1"/>
  <c r="O3936" i="1"/>
  <c r="P3936" i="1"/>
  <c r="O3937" i="1"/>
  <c r="P3937" i="1"/>
  <c r="O3938" i="1"/>
  <c r="P3938" i="1"/>
  <c r="O3939" i="1"/>
  <c r="P3939" i="1"/>
  <c r="O3940" i="1"/>
  <c r="P3940" i="1"/>
  <c r="O3941" i="1"/>
  <c r="P3941" i="1"/>
  <c r="O3942" i="1"/>
  <c r="P3942" i="1"/>
  <c r="O3943" i="1"/>
  <c r="P3943" i="1"/>
  <c r="O3944" i="1"/>
  <c r="P3944" i="1"/>
  <c r="O3945" i="1"/>
  <c r="P3945" i="1"/>
  <c r="O3946" i="1"/>
  <c r="P3946" i="1"/>
  <c r="O3947" i="1"/>
  <c r="P3947" i="1"/>
  <c r="O3948" i="1"/>
  <c r="P3948" i="1"/>
  <c r="O3949" i="1"/>
  <c r="P3949" i="1"/>
  <c r="O3950" i="1"/>
  <c r="P3950" i="1"/>
  <c r="O3951" i="1"/>
  <c r="P3951" i="1"/>
  <c r="O3952" i="1"/>
  <c r="P3952" i="1"/>
  <c r="O3953" i="1"/>
  <c r="P3953" i="1"/>
  <c r="O3954" i="1"/>
  <c r="P3954" i="1"/>
  <c r="O3955" i="1"/>
  <c r="P3955" i="1"/>
  <c r="O3956" i="1"/>
  <c r="P3956" i="1"/>
  <c r="O3957" i="1"/>
  <c r="P3957" i="1"/>
  <c r="O3958" i="1"/>
  <c r="P3958" i="1"/>
  <c r="O3959" i="1"/>
  <c r="P3959" i="1"/>
  <c r="O3960" i="1"/>
  <c r="P3960" i="1"/>
  <c r="O3961" i="1"/>
  <c r="P3961" i="1"/>
  <c r="O3962" i="1"/>
  <c r="P3962" i="1"/>
  <c r="O3963" i="1"/>
  <c r="P3963" i="1"/>
  <c r="O3964" i="1"/>
  <c r="P3964" i="1"/>
  <c r="O3965" i="1"/>
  <c r="P3965" i="1"/>
  <c r="O3966" i="1"/>
  <c r="P3966" i="1"/>
  <c r="O3967" i="1"/>
  <c r="P3967" i="1"/>
  <c r="O3968" i="1"/>
  <c r="P3968" i="1"/>
  <c r="O3969" i="1"/>
  <c r="P3969" i="1"/>
  <c r="O3970" i="1"/>
  <c r="P3970" i="1"/>
  <c r="O3971" i="1"/>
  <c r="P3971" i="1"/>
  <c r="O3972" i="1"/>
  <c r="P3972" i="1"/>
  <c r="O3973" i="1"/>
  <c r="P3973" i="1"/>
  <c r="O3974" i="1"/>
  <c r="P3974" i="1"/>
  <c r="O3975" i="1"/>
  <c r="P3975" i="1"/>
  <c r="O3976" i="1"/>
  <c r="P3976" i="1"/>
  <c r="O3977" i="1"/>
  <c r="P3977" i="1"/>
  <c r="O3978" i="1"/>
  <c r="P3978" i="1"/>
  <c r="O3979" i="1"/>
  <c r="P3979" i="1"/>
  <c r="O3980" i="1"/>
  <c r="P3980" i="1"/>
  <c r="O3981" i="1"/>
  <c r="P3981" i="1"/>
  <c r="O3982" i="1"/>
  <c r="P3982" i="1"/>
  <c r="O3983" i="1"/>
  <c r="P3983" i="1"/>
  <c r="O3984" i="1"/>
  <c r="P3984" i="1"/>
  <c r="O3985" i="1"/>
  <c r="P3985" i="1"/>
  <c r="O3986" i="1"/>
  <c r="P3986" i="1"/>
  <c r="O3987" i="1"/>
  <c r="P3987" i="1"/>
  <c r="O3988" i="1"/>
  <c r="P3988" i="1"/>
  <c r="O3989" i="1"/>
  <c r="P3989" i="1"/>
  <c r="O3990" i="1"/>
  <c r="P3990" i="1"/>
  <c r="O3991" i="1"/>
  <c r="P3991" i="1"/>
  <c r="O3992" i="1"/>
  <c r="P3992" i="1"/>
  <c r="O3993" i="1"/>
  <c r="P3993" i="1"/>
  <c r="O3994" i="1"/>
  <c r="P3994" i="1"/>
  <c r="O3995" i="1"/>
  <c r="P3995" i="1"/>
  <c r="O3996" i="1"/>
  <c r="P3996" i="1"/>
  <c r="O3997" i="1"/>
  <c r="P3997" i="1"/>
  <c r="O3998" i="1"/>
  <c r="P3998" i="1"/>
  <c r="O3999" i="1"/>
  <c r="P3999" i="1"/>
  <c r="O4000" i="1"/>
  <c r="P4000" i="1"/>
  <c r="O4001" i="1"/>
  <c r="P4001" i="1"/>
  <c r="O4002" i="1"/>
  <c r="P4002" i="1"/>
  <c r="O4003" i="1"/>
  <c r="P4003" i="1"/>
  <c r="O4004" i="1"/>
  <c r="P4004" i="1"/>
  <c r="O4005" i="1"/>
  <c r="P4005" i="1"/>
  <c r="O4006" i="1"/>
  <c r="P4006" i="1"/>
  <c r="O4007" i="1"/>
  <c r="P4007" i="1"/>
  <c r="O4008" i="1"/>
  <c r="P4008" i="1"/>
  <c r="O4009" i="1"/>
  <c r="P4009" i="1"/>
  <c r="O4010" i="1"/>
  <c r="P4010" i="1"/>
  <c r="O4011" i="1"/>
  <c r="P4011" i="1"/>
  <c r="O4012" i="1"/>
  <c r="P4012" i="1"/>
  <c r="O4013" i="1"/>
  <c r="P4013" i="1"/>
  <c r="O4014" i="1"/>
  <c r="P4014" i="1"/>
  <c r="O4015" i="1"/>
  <c r="P4015" i="1"/>
  <c r="O4016" i="1"/>
  <c r="P4016" i="1"/>
  <c r="O4017" i="1"/>
  <c r="P4017" i="1"/>
  <c r="O4018" i="1"/>
  <c r="P4018" i="1"/>
  <c r="O4019" i="1"/>
  <c r="P4019" i="1"/>
  <c r="O4020" i="1"/>
  <c r="P4020" i="1"/>
  <c r="O4021" i="1"/>
  <c r="P4021" i="1"/>
  <c r="O4022" i="1"/>
  <c r="P4022" i="1"/>
  <c r="O4023" i="1"/>
  <c r="P4023" i="1"/>
  <c r="O4024" i="1"/>
  <c r="P4024" i="1"/>
  <c r="O4025" i="1"/>
  <c r="P4025" i="1"/>
  <c r="O4026" i="1"/>
  <c r="P4026" i="1"/>
  <c r="O4027" i="1"/>
  <c r="P4027" i="1"/>
  <c r="O4028" i="1"/>
  <c r="P4028" i="1"/>
  <c r="O4029" i="1"/>
  <c r="P4029" i="1"/>
  <c r="O4030" i="1"/>
  <c r="P4030" i="1"/>
  <c r="O4031" i="1"/>
  <c r="P4031" i="1"/>
  <c r="O4032" i="1"/>
  <c r="P4032" i="1"/>
  <c r="O4033" i="1"/>
  <c r="P4033" i="1"/>
  <c r="O4034" i="1"/>
  <c r="P4034" i="1"/>
  <c r="O4035" i="1"/>
  <c r="P4035" i="1"/>
  <c r="O4036" i="1"/>
  <c r="P4036" i="1"/>
  <c r="O4037" i="1"/>
  <c r="P4037" i="1"/>
  <c r="O4038" i="1"/>
  <c r="P4038" i="1"/>
  <c r="O4039" i="1"/>
  <c r="P4039" i="1"/>
  <c r="O4040" i="1"/>
  <c r="P4040" i="1"/>
  <c r="O4041" i="1"/>
  <c r="P4041" i="1"/>
  <c r="O4042" i="1"/>
  <c r="P4042" i="1"/>
  <c r="O4043" i="1"/>
  <c r="P4043" i="1"/>
  <c r="O4044" i="1"/>
  <c r="P4044" i="1"/>
  <c r="O4045" i="1"/>
  <c r="P4045" i="1"/>
  <c r="O4046" i="1"/>
  <c r="P4046" i="1"/>
  <c r="O4047" i="1"/>
  <c r="P4047" i="1"/>
  <c r="O4048" i="1"/>
  <c r="P4048" i="1"/>
  <c r="O4049" i="1"/>
  <c r="P4049" i="1"/>
  <c r="O4050" i="1"/>
  <c r="P4050" i="1"/>
  <c r="O4051" i="1"/>
  <c r="P4051" i="1"/>
  <c r="O4052" i="1"/>
  <c r="P4052" i="1"/>
  <c r="O4053" i="1"/>
  <c r="P4053" i="1"/>
  <c r="O4054" i="1"/>
  <c r="P4054" i="1"/>
  <c r="O4055" i="1"/>
  <c r="P4055" i="1"/>
  <c r="O4056" i="1"/>
  <c r="P4056" i="1"/>
  <c r="O4057" i="1"/>
  <c r="P4057" i="1"/>
  <c r="O4058" i="1"/>
  <c r="P4058" i="1"/>
  <c r="O4059" i="1"/>
  <c r="P4059" i="1"/>
  <c r="O4060" i="1"/>
  <c r="P4060" i="1"/>
  <c r="O4061" i="1"/>
  <c r="P4061" i="1"/>
  <c r="O4062" i="1"/>
  <c r="P4062" i="1"/>
  <c r="O4063" i="1"/>
  <c r="P4063" i="1"/>
  <c r="O4064" i="1"/>
  <c r="P4064" i="1"/>
  <c r="O4065" i="1"/>
  <c r="P4065" i="1"/>
  <c r="O4066" i="1"/>
  <c r="P4066" i="1"/>
  <c r="O4067" i="1"/>
  <c r="P4067" i="1"/>
  <c r="O4068" i="1"/>
  <c r="P4068" i="1"/>
  <c r="O4069" i="1"/>
  <c r="P4069" i="1"/>
  <c r="O4070" i="1"/>
  <c r="P4070" i="1"/>
  <c r="O4071" i="1"/>
  <c r="P4071" i="1"/>
  <c r="O4072" i="1"/>
  <c r="P4072" i="1"/>
  <c r="O4073" i="1"/>
  <c r="P4073" i="1"/>
  <c r="O4074" i="1"/>
  <c r="P4074" i="1"/>
  <c r="O4075" i="1"/>
  <c r="P4075" i="1"/>
  <c r="O4076" i="1"/>
  <c r="P4076" i="1"/>
  <c r="O4077" i="1"/>
  <c r="P4077" i="1"/>
  <c r="O4078" i="1"/>
  <c r="P4078" i="1"/>
  <c r="O4079" i="1"/>
  <c r="P4079" i="1"/>
  <c r="O4080" i="1"/>
  <c r="P4080" i="1"/>
  <c r="O4081" i="1"/>
  <c r="P4081" i="1"/>
  <c r="O4082" i="1"/>
  <c r="P4082" i="1"/>
  <c r="O4083" i="1"/>
  <c r="P4083" i="1"/>
  <c r="O4084" i="1"/>
  <c r="P4084" i="1"/>
  <c r="O4085" i="1"/>
  <c r="P4085" i="1"/>
  <c r="O4086" i="1"/>
  <c r="P4086" i="1"/>
  <c r="O4087" i="1"/>
  <c r="P4087" i="1"/>
  <c r="O4088" i="1"/>
  <c r="P4088" i="1"/>
  <c r="O4089" i="1"/>
  <c r="P4089" i="1"/>
  <c r="O4090" i="1"/>
  <c r="P4090" i="1"/>
  <c r="O4091" i="1"/>
  <c r="P4091" i="1"/>
  <c r="O4092" i="1"/>
  <c r="P4092" i="1"/>
  <c r="O4093" i="1"/>
  <c r="P4093" i="1"/>
  <c r="O4094" i="1"/>
  <c r="P4094" i="1"/>
  <c r="O4095" i="1"/>
  <c r="P4095" i="1"/>
  <c r="O4096" i="1"/>
  <c r="P4096" i="1"/>
  <c r="O4097" i="1"/>
  <c r="P4097" i="1"/>
  <c r="O4098" i="1"/>
  <c r="P4098" i="1"/>
  <c r="O4099" i="1"/>
  <c r="P4099" i="1"/>
  <c r="O4100" i="1"/>
  <c r="P4100" i="1"/>
  <c r="O4101" i="1"/>
  <c r="P4101" i="1"/>
  <c r="O4102" i="1"/>
  <c r="P4102" i="1"/>
  <c r="O4103" i="1"/>
  <c r="P4103" i="1"/>
  <c r="O4104" i="1"/>
  <c r="P4104" i="1"/>
  <c r="O4105" i="1"/>
  <c r="P4105" i="1"/>
  <c r="O4106" i="1"/>
  <c r="P4106" i="1"/>
  <c r="O4107" i="1"/>
  <c r="P4107" i="1"/>
  <c r="O4108" i="1"/>
  <c r="P4108" i="1"/>
  <c r="O4109" i="1"/>
  <c r="P4109" i="1"/>
  <c r="O4110" i="1"/>
  <c r="P4110" i="1"/>
  <c r="O4111" i="1"/>
  <c r="P4111" i="1"/>
  <c r="O4112" i="1"/>
  <c r="P4112" i="1"/>
  <c r="O4113" i="1"/>
  <c r="P4113" i="1"/>
  <c r="O4114" i="1"/>
  <c r="P4114" i="1"/>
  <c r="O4115" i="1"/>
  <c r="P4115" i="1"/>
  <c r="O4116" i="1"/>
  <c r="P4116" i="1"/>
  <c r="O4117" i="1"/>
  <c r="P4117" i="1"/>
  <c r="O4118" i="1"/>
  <c r="P4118" i="1"/>
  <c r="O4119" i="1"/>
  <c r="P4119" i="1"/>
  <c r="O4120" i="1"/>
  <c r="P4120" i="1"/>
  <c r="O4121" i="1"/>
  <c r="P4121" i="1"/>
  <c r="O4122" i="1"/>
  <c r="P4122" i="1"/>
  <c r="O4123" i="1"/>
  <c r="P4123" i="1"/>
  <c r="O4124" i="1"/>
  <c r="P4124" i="1"/>
  <c r="O4125" i="1"/>
  <c r="P4125" i="1"/>
  <c r="O4126" i="1"/>
  <c r="P4126" i="1"/>
  <c r="O4127" i="1"/>
  <c r="P4127" i="1"/>
  <c r="O4128" i="1"/>
  <c r="P4128" i="1"/>
  <c r="O4129" i="1"/>
  <c r="P4129" i="1"/>
  <c r="O4130" i="1"/>
  <c r="P4130" i="1"/>
  <c r="O4131" i="1"/>
  <c r="P4131" i="1"/>
  <c r="O4132" i="1"/>
  <c r="P4132" i="1"/>
  <c r="O4133" i="1"/>
  <c r="P4133" i="1"/>
  <c r="O4134" i="1"/>
  <c r="P4134" i="1"/>
  <c r="O4135" i="1"/>
  <c r="P4135" i="1"/>
  <c r="O4136" i="1"/>
  <c r="P4136" i="1"/>
  <c r="O4137" i="1"/>
  <c r="P4137" i="1"/>
  <c r="O4138" i="1"/>
  <c r="P4138" i="1"/>
  <c r="O4139" i="1"/>
  <c r="P4139" i="1"/>
  <c r="O4140" i="1"/>
  <c r="P4140" i="1"/>
  <c r="O4141" i="1"/>
  <c r="P4141" i="1"/>
  <c r="O4142" i="1"/>
  <c r="P4142" i="1"/>
  <c r="O4143" i="1"/>
  <c r="P4143" i="1"/>
  <c r="O4144" i="1"/>
  <c r="P4144" i="1"/>
  <c r="O4145" i="1"/>
  <c r="P4145" i="1"/>
  <c r="O4146" i="1"/>
  <c r="P4146" i="1"/>
  <c r="O4147" i="1"/>
  <c r="P4147" i="1"/>
  <c r="O4148" i="1"/>
  <c r="P4148" i="1"/>
  <c r="O4149" i="1"/>
  <c r="P4149" i="1"/>
  <c r="O4150" i="1"/>
  <c r="P4150" i="1"/>
  <c r="O4151" i="1"/>
  <c r="P4151" i="1"/>
  <c r="O4152" i="1"/>
  <c r="P4152" i="1"/>
  <c r="O4153" i="1"/>
  <c r="P4153" i="1"/>
  <c r="O4154" i="1"/>
  <c r="P4154" i="1"/>
  <c r="O4155" i="1"/>
  <c r="P4155" i="1"/>
  <c r="O4156" i="1"/>
  <c r="P4156" i="1"/>
  <c r="O4157" i="1"/>
  <c r="P4157" i="1"/>
  <c r="O4158" i="1"/>
  <c r="P4158" i="1"/>
  <c r="O4159" i="1"/>
  <c r="P4159" i="1"/>
  <c r="O4160" i="1"/>
  <c r="P4160" i="1"/>
  <c r="O4161" i="1"/>
  <c r="P4161" i="1"/>
  <c r="O4162" i="1"/>
  <c r="P4162" i="1"/>
  <c r="O4163" i="1"/>
  <c r="P4163" i="1"/>
  <c r="O4164" i="1"/>
  <c r="P4164" i="1"/>
  <c r="O4165" i="1"/>
  <c r="P4165" i="1"/>
  <c r="O4166" i="1"/>
  <c r="P4166" i="1"/>
  <c r="O4167" i="1"/>
  <c r="P4167" i="1"/>
  <c r="O4168" i="1"/>
  <c r="P4168" i="1"/>
  <c r="O4169" i="1"/>
  <c r="P4169" i="1"/>
  <c r="O4170" i="1"/>
  <c r="P4170" i="1"/>
  <c r="O4171" i="1"/>
  <c r="P4171" i="1"/>
  <c r="O4172" i="1"/>
  <c r="P4172" i="1"/>
  <c r="O4173" i="1"/>
  <c r="P4173" i="1"/>
  <c r="O4174" i="1"/>
  <c r="P4174" i="1"/>
  <c r="O4175" i="1"/>
  <c r="P4175" i="1"/>
  <c r="O4176" i="1"/>
  <c r="P4176" i="1"/>
  <c r="O4177" i="1"/>
  <c r="P4177" i="1"/>
  <c r="O4178" i="1"/>
  <c r="P4178" i="1"/>
  <c r="O4179" i="1"/>
  <c r="P4179" i="1"/>
  <c r="O4180" i="1"/>
  <c r="P4180" i="1"/>
  <c r="O4181" i="1"/>
  <c r="P4181" i="1"/>
  <c r="O4182" i="1"/>
  <c r="P4182" i="1"/>
  <c r="O4183" i="1"/>
  <c r="P4183" i="1"/>
  <c r="O4184" i="1"/>
  <c r="P4184" i="1"/>
  <c r="O4185" i="1"/>
  <c r="P4185" i="1"/>
  <c r="O4186" i="1"/>
  <c r="P4186" i="1"/>
  <c r="O4187" i="1"/>
  <c r="P4187" i="1"/>
  <c r="O4188" i="1"/>
  <c r="P4188" i="1"/>
  <c r="O4189" i="1"/>
  <c r="P4189" i="1"/>
  <c r="O4190" i="1"/>
  <c r="P4190" i="1"/>
  <c r="O4191" i="1"/>
  <c r="P4191" i="1"/>
  <c r="O4192" i="1"/>
  <c r="P4192" i="1"/>
  <c r="O4193" i="1"/>
  <c r="P4193" i="1"/>
  <c r="O4194" i="1"/>
  <c r="P4194" i="1"/>
  <c r="O4195" i="1"/>
  <c r="P4195" i="1"/>
  <c r="O4196" i="1"/>
  <c r="P4196" i="1"/>
  <c r="O4197" i="1"/>
  <c r="P4197" i="1"/>
  <c r="O4198" i="1"/>
  <c r="P4198" i="1"/>
  <c r="O4199" i="1"/>
  <c r="P4199" i="1"/>
  <c r="O4200" i="1"/>
  <c r="P4200" i="1"/>
  <c r="O4201" i="1"/>
  <c r="P4201" i="1"/>
  <c r="O4202" i="1"/>
  <c r="P4202" i="1"/>
  <c r="O4203" i="1"/>
  <c r="P4203" i="1"/>
  <c r="O4204" i="1"/>
  <c r="P4204" i="1"/>
  <c r="O4205" i="1"/>
  <c r="P4205" i="1"/>
  <c r="O4206" i="1"/>
  <c r="P4206" i="1"/>
  <c r="O4207" i="1"/>
  <c r="P4207" i="1"/>
  <c r="O4208" i="1"/>
  <c r="P4208" i="1"/>
  <c r="O4209" i="1"/>
  <c r="P4209" i="1"/>
  <c r="O4210" i="1"/>
  <c r="P4210" i="1"/>
  <c r="O4211" i="1"/>
  <c r="P4211" i="1"/>
  <c r="O4212" i="1"/>
  <c r="P4212" i="1"/>
  <c r="O4213" i="1"/>
  <c r="P4213" i="1"/>
  <c r="O4214" i="1"/>
  <c r="P4214" i="1"/>
  <c r="O4215" i="1"/>
  <c r="P4215" i="1"/>
  <c r="O4216" i="1"/>
  <c r="P4216" i="1"/>
  <c r="O4217" i="1"/>
  <c r="P4217" i="1"/>
  <c r="O4218" i="1"/>
  <c r="P4218" i="1"/>
  <c r="O4219" i="1"/>
  <c r="P4219" i="1"/>
  <c r="O4220" i="1"/>
  <c r="P4220" i="1"/>
  <c r="O4221" i="1"/>
  <c r="P4221" i="1"/>
  <c r="O4222" i="1"/>
  <c r="P4222" i="1"/>
  <c r="O4223" i="1"/>
  <c r="P4223" i="1"/>
  <c r="O4224" i="1"/>
  <c r="P4224" i="1"/>
  <c r="O4225" i="1"/>
  <c r="P4225" i="1"/>
  <c r="O4226" i="1"/>
  <c r="P4226" i="1"/>
  <c r="O4227" i="1"/>
  <c r="P4227" i="1"/>
  <c r="O4228" i="1"/>
  <c r="P4228" i="1"/>
  <c r="O4229" i="1"/>
  <c r="P4229" i="1"/>
  <c r="O4230" i="1"/>
  <c r="P4230" i="1"/>
  <c r="O4231" i="1"/>
  <c r="P4231" i="1"/>
  <c r="O4232" i="1"/>
  <c r="P4232" i="1"/>
  <c r="O4233" i="1"/>
  <c r="P4233" i="1"/>
  <c r="O4234" i="1"/>
  <c r="P4234" i="1"/>
  <c r="O4235" i="1"/>
  <c r="P4235" i="1"/>
  <c r="O4236" i="1"/>
  <c r="P4236" i="1"/>
  <c r="O4237" i="1"/>
  <c r="P4237" i="1"/>
  <c r="O4238" i="1"/>
  <c r="P4238" i="1"/>
  <c r="O4239" i="1"/>
  <c r="P4239" i="1"/>
  <c r="O4240" i="1"/>
  <c r="P4240" i="1"/>
  <c r="O4241" i="1"/>
  <c r="P4241" i="1"/>
  <c r="O4242" i="1"/>
  <c r="P4242" i="1"/>
  <c r="O4243" i="1"/>
  <c r="P4243" i="1"/>
  <c r="O4244" i="1"/>
  <c r="P4244" i="1"/>
  <c r="O4245" i="1"/>
  <c r="P4245" i="1"/>
  <c r="O4246" i="1"/>
  <c r="P4246" i="1"/>
  <c r="O4247" i="1"/>
  <c r="P4247" i="1"/>
  <c r="O4248" i="1"/>
  <c r="P4248" i="1"/>
  <c r="O4249" i="1"/>
  <c r="P4249" i="1"/>
  <c r="O4250" i="1"/>
  <c r="P4250" i="1"/>
  <c r="O4251" i="1"/>
  <c r="P4251" i="1"/>
  <c r="O4252" i="1"/>
  <c r="P4252" i="1"/>
  <c r="O4253" i="1"/>
  <c r="P4253" i="1"/>
  <c r="O4254" i="1"/>
  <c r="P4254" i="1"/>
  <c r="O4255" i="1"/>
  <c r="P4255" i="1"/>
  <c r="O4256" i="1"/>
  <c r="P4256" i="1"/>
  <c r="O4257" i="1"/>
  <c r="P4257" i="1"/>
  <c r="O4258" i="1"/>
  <c r="P4258" i="1"/>
  <c r="O4259" i="1"/>
  <c r="P4259" i="1"/>
  <c r="O4260" i="1"/>
  <c r="P4260" i="1"/>
  <c r="O4261" i="1"/>
  <c r="P4261" i="1"/>
  <c r="O4262" i="1"/>
  <c r="P4262" i="1"/>
  <c r="O4263" i="1"/>
  <c r="P4263" i="1"/>
  <c r="O4264" i="1"/>
  <c r="P4264" i="1"/>
  <c r="O4265" i="1"/>
  <c r="P4265" i="1"/>
  <c r="O4266" i="1"/>
  <c r="P4266" i="1"/>
  <c r="O4267" i="1"/>
  <c r="P4267" i="1"/>
  <c r="O4268" i="1"/>
  <c r="P4268" i="1"/>
  <c r="O4269" i="1"/>
  <c r="P4269" i="1"/>
  <c r="O4270" i="1"/>
  <c r="P4270" i="1"/>
  <c r="O4271" i="1"/>
  <c r="P4271" i="1"/>
  <c r="O4272" i="1"/>
  <c r="P4272" i="1"/>
  <c r="O4273" i="1"/>
  <c r="P4273" i="1"/>
  <c r="O4274" i="1"/>
  <c r="P4274" i="1"/>
  <c r="O4275" i="1"/>
  <c r="P4275" i="1"/>
  <c r="O4276" i="1"/>
  <c r="P4276" i="1"/>
  <c r="O4277" i="1"/>
  <c r="P4277" i="1"/>
  <c r="O4278" i="1"/>
  <c r="P4278" i="1"/>
  <c r="O4279" i="1"/>
  <c r="P4279" i="1"/>
  <c r="O4280" i="1"/>
  <c r="P4280" i="1"/>
  <c r="O4281" i="1"/>
  <c r="P4281" i="1"/>
  <c r="O4282" i="1"/>
  <c r="P4282" i="1"/>
  <c r="O4283" i="1"/>
  <c r="P4283" i="1"/>
  <c r="O4284" i="1"/>
  <c r="P4284" i="1"/>
  <c r="O4285" i="1"/>
  <c r="P4285" i="1"/>
  <c r="O4286" i="1"/>
  <c r="P4286" i="1"/>
  <c r="O4287" i="1"/>
  <c r="P4287" i="1"/>
  <c r="O4288" i="1"/>
  <c r="P4288" i="1"/>
  <c r="O4289" i="1"/>
  <c r="P4289" i="1"/>
  <c r="O4290" i="1"/>
  <c r="P4290" i="1"/>
  <c r="O4291" i="1"/>
  <c r="P4291" i="1"/>
  <c r="O4292" i="1"/>
  <c r="P4292" i="1"/>
  <c r="O4293" i="1"/>
  <c r="P4293" i="1"/>
  <c r="O4294" i="1"/>
  <c r="P4294" i="1"/>
  <c r="O4295" i="1"/>
  <c r="P4295" i="1"/>
  <c r="O4296" i="1"/>
  <c r="P4296" i="1"/>
  <c r="O4297" i="1"/>
  <c r="P4297" i="1"/>
  <c r="O4298" i="1"/>
  <c r="P4298" i="1"/>
  <c r="O4299" i="1"/>
  <c r="P4299" i="1"/>
  <c r="O4300" i="1"/>
  <c r="P4300" i="1"/>
  <c r="O4301" i="1"/>
  <c r="P4301" i="1"/>
  <c r="O4302" i="1"/>
  <c r="P4302" i="1"/>
  <c r="O4303" i="1"/>
  <c r="P4303" i="1"/>
  <c r="O4304" i="1"/>
  <c r="P4304" i="1"/>
  <c r="O4305" i="1"/>
  <c r="P4305" i="1"/>
  <c r="O4306" i="1"/>
  <c r="P4306" i="1"/>
  <c r="O4307" i="1"/>
  <c r="P4307" i="1"/>
  <c r="O4308" i="1"/>
  <c r="P4308" i="1"/>
  <c r="O4309" i="1"/>
  <c r="P4309" i="1"/>
  <c r="O4310" i="1"/>
  <c r="P4310" i="1"/>
  <c r="O4311" i="1"/>
  <c r="P4311" i="1"/>
  <c r="O4312" i="1"/>
  <c r="P4312" i="1"/>
  <c r="O4313" i="1"/>
  <c r="P4313" i="1"/>
  <c r="O4314" i="1"/>
  <c r="P4314" i="1"/>
  <c r="O4315" i="1"/>
  <c r="P4315" i="1"/>
  <c r="O4316" i="1"/>
  <c r="P4316" i="1"/>
  <c r="O4317" i="1"/>
  <c r="P4317" i="1"/>
  <c r="O4318" i="1"/>
  <c r="P4318" i="1"/>
  <c r="O4319" i="1"/>
  <c r="P4319" i="1"/>
  <c r="O4320" i="1"/>
  <c r="P4320" i="1"/>
  <c r="O4321" i="1"/>
  <c r="P4321" i="1"/>
  <c r="O4322" i="1"/>
  <c r="P4322" i="1"/>
  <c r="O4323" i="1"/>
  <c r="P4323" i="1"/>
  <c r="O4324" i="1"/>
  <c r="P4324" i="1"/>
  <c r="O4325" i="1"/>
  <c r="P4325" i="1"/>
  <c r="O4326" i="1"/>
  <c r="P4326" i="1"/>
  <c r="O4327" i="1"/>
  <c r="P4327" i="1"/>
  <c r="O4328" i="1"/>
  <c r="P4328" i="1"/>
  <c r="O4329" i="1"/>
  <c r="P4329" i="1"/>
  <c r="O4330" i="1"/>
  <c r="P4330" i="1"/>
  <c r="O4331" i="1"/>
  <c r="P4331" i="1"/>
  <c r="O4332" i="1"/>
  <c r="P4332" i="1"/>
  <c r="O4333" i="1"/>
  <c r="P4333" i="1"/>
  <c r="O4334" i="1"/>
  <c r="P4334" i="1"/>
  <c r="O4335" i="1"/>
  <c r="P4335" i="1"/>
  <c r="O4336" i="1"/>
  <c r="P4336" i="1"/>
  <c r="O4337" i="1"/>
  <c r="P4337" i="1"/>
  <c r="O4338" i="1"/>
  <c r="P4338" i="1"/>
  <c r="O4339" i="1"/>
  <c r="P4339" i="1"/>
  <c r="O4340" i="1"/>
  <c r="P4340" i="1"/>
  <c r="O4341" i="1"/>
  <c r="P4341" i="1"/>
  <c r="O4342" i="1"/>
  <c r="P4342" i="1"/>
  <c r="O4343" i="1"/>
  <c r="P4343" i="1"/>
  <c r="O4344" i="1"/>
  <c r="P4344" i="1"/>
  <c r="O4345" i="1"/>
  <c r="P4345" i="1"/>
  <c r="O4346" i="1"/>
  <c r="P4346" i="1"/>
  <c r="O4347" i="1"/>
  <c r="P4347" i="1"/>
  <c r="O4348" i="1"/>
  <c r="P4348" i="1"/>
  <c r="O4349" i="1"/>
  <c r="P4349" i="1"/>
  <c r="O4350" i="1"/>
  <c r="P4350" i="1"/>
  <c r="O4351" i="1"/>
  <c r="P4351" i="1"/>
  <c r="O4352" i="1"/>
  <c r="P4352" i="1"/>
  <c r="O4353" i="1"/>
  <c r="P4353" i="1"/>
  <c r="O4354" i="1"/>
  <c r="P4354" i="1"/>
  <c r="O4355" i="1"/>
  <c r="P4355" i="1"/>
  <c r="O4356" i="1"/>
  <c r="P4356" i="1"/>
  <c r="O4357" i="1"/>
  <c r="P4357" i="1"/>
  <c r="O4358" i="1"/>
  <c r="P4358" i="1"/>
  <c r="O4359" i="1"/>
  <c r="P4359" i="1"/>
  <c r="O4360" i="1"/>
  <c r="P4360" i="1"/>
  <c r="O4361" i="1"/>
  <c r="P4361" i="1"/>
  <c r="O4362" i="1"/>
  <c r="P4362" i="1"/>
  <c r="O4363" i="1"/>
  <c r="P4363" i="1"/>
  <c r="O4364" i="1"/>
  <c r="P4364" i="1"/>
  <c r="O4365" i="1"/>
  <c r="P4365" i="1"/>
  <c r="O4366" i="1"/>
  <c r="P4366" i="1"/>
  <c r="O4367" i="1"/>
  <c r="P4367" i="1"/>
  <c r="O4368" i="1"/>
  <c r="P4368" i="1"/>
  <c r="O4369" i="1"/>
  <c r="P4369" i="1"/>
  <c r="O4370" i="1"/>
  <c r="P4370" i="1"/>
  <c r="O4371" i="1"/>
  <c r="P4371" i="1"/>
  <c r="O4372" i="1"/>
  <c r="P4372" i="1"/>
  <c r="O4373" i="1"/>
  <c r="P4373" i="1"/>
  <c r="O4374" i="1"/>
  <c r="P4374" i="1"/>
  <c r="O4375" i="1"/>
  <c r="P4375" i="1"/>
  <c r="O4376" i="1"/>
  <c r="P4376" i="1"/>
  <c r="O4377" i="1"/>
  <c r="P4377" i="1"/>
  <c r="O4378" i="1"/>
  <c r="P4378" i="1"/>
  <c r="O4379" i="1"/>
  <c r="P4379" i="1"/>
  <c r="O4380" i="1"/>
  <c r="P4380" i="1"/>
  <c r="O4381" i="1"/>
  <c r="P4381" i="1"/>
  <c r="O4382" i="1"/>
  <c r="P4382" i="1"/>
  <c r="O4383" i="1"/>
  <c r="P4383" i="1"/>
  <c r="O4384" i="1"/>
  <c r="P4384" i="1"/>
  <c r="O4385" i="1"/>
  <c r="P4385" i="1"/>
  <c r="O4386" i="1"/>
  <c r="P4386" i="1"/>
  <c r="O4387" i="1"/>
  <c r="P4387" i="1"/>
  <c r="O4388" i="1"/>
  <c r="P4388" i="1"/>
  <c r="O4389" i="1"/>
  <c r="P4389" i="1"/>
  <c r="O4390" i="1"/>
  <c r="P4390" i="1"/>
  <c r="O4391" i="1"/>
  <c r="P4391" i="1"/>
  <c r="O4392" i="1"/>
  <c r="P4392" i="1"/>
  <c r="O4393" i="1"/>
  <c r="P4393" i="1"/>
  <c r="O4394" i="1"/>
  <c r="P4394" i="1"/>
  <c r="O4395" i="1"/>
  <c r="P4395" i="1"/>
  <c r="O4396" i="1"/>
  <c r="P4396" i="1"/>
  <c r="O4397" i="1"/>
  <c r="P4397" i="1"/>
  <c r="O4398" i="1"/>
  <c r="P4398" i="1"/>
  <c r="O4399" i="1"/>
  <c r="P4399" i="1"/>
  <c r="O4400" i="1"/>
  <c r="P4400" i="1"/>
  <c r="O4401" i="1"/>
  <c r="P4401" i="1"/>
  <c r="O4402" i="1"/>
  <c r="P4402" i="1"/>
  <c r="O4403" i="1"/>
  <c r="P4403" i="1"/>
  <c r="O4404" i="1"/>
  <c r="P4404" i="1"/>
  <c r="O4405" i="1"/>
  <c r="P4405" i="1"/>
  <c r="O4406" i="1"/>
  <c r="P4406" i="1"/>
  <c r="O4407" i="1"/>
  <c r="P4407" i="1"/>
  <c r="O4408" i="1"/>
  <c r="P4408" i="1"/>
  <c r="O4409" i="1"/>
  <c r="P4409" i="1"/>
  <c r="O4410" i="1"/>
  <c r="P4410" i="1"/>
  <c r="O4411" i="1"/>
  <c r="P4411" i="1"/>
  <c r="O4412" i="1"/>
  <c r="P4412" i="1"/>
  <c r="O4413" i="1"/>
  <c r="P4413" i="1"/>
  <c r="O4414" i="1"/>
  <c r="P4414" i="1"/>
  <c r="O4415" i="1"/>
  <c r="P4415" i="1"/>
  <c r="O4416" i="1"/>
  <c r="P4416" i="1"/>
  <c r="O4417" i="1"/>
  <c r="P4417" i="1"/>
  <c r="O4418" i="1"/>
  <c r="P4418" i="1"/>
  <c r="O4419" i="1"/>
  <c r="P4419" i="1"/>
  <c r="O4420" i="1"/>
  <c r="P4420" i="1"/>
  <c r="O4421" i="1"/>
  <c r="P4421" i="1"/>
  <c r="O4422" i="1"/>
  <c r="P4422" i="1"/>
  <c r="O4423" i="1"/>
  <c r="P4423" i="1"/>
  <c r="O4424" i="1"/>
  <c r="P4424" i="1"/>
  <c r="O4425" i="1"/>
  <c r="P4425" i="1"/>
  <c r="O4426" i="1"/>
  <c r="P4426" i="1"/>
  <c r="O4427" i="1"/>
  <c r="P4427" i="1"/>
  <c r="O4428" i="1"/>
  <c r="P4428" i="1"/>
  <c r="O4429" i="1"/>
  <c r="P4429" i="1"/>
  <c r="O4430" i="1"/>
  <c r="P4430" i="1"/>
  <c r="O4431" i="1"/>
  <c r="P4431" i="1"/>
  <c r="O4432" i="1"/>
  <c r="P4432" i="1"/>
  <c r="O4433" i="1"/>
  <c r="P4433" i="1"/>
  <c r="O4434" i="1"/>
  <c r="P4434" i="1"/>
  <c r="O4435" i="1"/>
  <c r="P4435" i="1"/>
  <c r="O4436" i="1"/>
  <c r="P4436" i="1"/>
  <c r="O4437" i="1"/>
  <c r="P4437" i="1"/>
  <c r="O4438" i="1"/>
  <c r="P4438" i="1"/>
  <c r="O4439" i="1"/>
  <c r="P4439" i="1"/>
  <c r="O4440" i="1"/>
  <c r="P4440" i="1"/>
  <c r="O4441" i="1"/>
  <c r="P4441" i="1"/>
  <c r="O4442" i="1"/>
  <c r="P4442" i="1"/>
  <c r="O4443" i="1"/>
  <c r="P4443" i="1"/>
  <c r="O4444" i="1"/>
  <c r="P4444" i="1"/>
  <c r="O4445" i="1"/>
  <c r="P4445" i="1"/>
  <c r="O4446" i="1"/>
  <c r="P4446" i="1"/>
  <c r="O4447" i="1"/>
  <c r="P4447" i="1"/>
  <c r="O4448" i="1"/>
  <c r="P4448" i="1"/>
  <c r="O4449" i="1"/>
  <c r="P4449" i="1"/>
  <c r="O4450" i="1"/>
  <c r="P4450" i="1"/>
  <c r="O4451" i="1"/>
  <c r="P4451" i="1"/>
  <c r="O4452" i="1"/>
  <c r="P4452" i="1"/>
  <c r="O4453" i="1"/>
  <c r="P4453" i="1"/>
  <c r="O4454" i="1"/>
  <c r="P4454" i="1"/>
  <c r="O4455" i="1"/>
  <c r="P4455" i="1"/>
  <c r="O4456" i="1"/>
  <c r="P4456" i="1"/>
  <c r="O4457" i="1"/>
  <c r="P4457" i="1"/>
  <c r="O4458" i="1"/>
  <c r="P4458" i="1"/>
  <c r="O4459" i="1"/>
  <c r="P4459" i="1"/>
  <c r="O4460" i="1"/>
  <c r="P4460" i="1"/>
  <c r="O4461" i="1"/>
  <c r="P4461" i="1"/>
  <c r="O4462" i="1"/>
  <c r="P4462" i="1"/>
  <c r="O4463" i="1"/>
  <c r="P4463" i="1"/>
  <c r="O4464" i="1"/>
  <c r="P4464" i="1"/>
  <c r="O4465" i="1"/>
  <c r="P4465" i="1"/>
  <c r="O4466" i="1"/>
  <c r="P4466" i="1"/>
  <c r="O4467" i="1"/>
  <c r="P4467" i="1"/>
  <c r="O4468" i="1"/>
  <c r="P4468" i="1"/>
  <c r="O4469" i="1"/>
  <c r="P4469" i="1"/>
  <c r="O4470" i="1"/>
  <c r="P4470" i="1"/>
  <c r="O4471" i="1"/>
  <c r="P4471" i="1"/>
  <c r="O4472" i="1"/>
  <c r="P4472" i="1"/>
  <c r="O4473" i="1"/>
  <c r="P4473" i="1"/>
  <c r="O4474" i="1"/>
  <c r="P4474" i="1"/>
  <c r="O4475" i="1"/>
  <c r="P4475" i="1"/>
  <c r="O4476" i="1"/>
  <c r="P4476" i="1"/>
  <c r="O4477" i="1"/>
  <c r="P4477" i="1"/>
  <c r="O4478" i="1"/>
  <c r="P4478" i="1"/>
  <c r="O4479" i="1"/>
  <c r="P4479" i="1"/>
  <c r="O4480" i="1"/>
  <c r="P4480" i="1"/>
  <c r="O4481" i="1"/>
  <c r="P4481" i="1"/>
  <c r="O4482" i="1"/>
  <c r="P4482" i="1"/>
  <c r="O4483" i="1"/>
  <c r="P4483" i="1"/>
  <c r="O4484" i="1"/>
  <c r="P4484" i="1"/>
  <c r="O4485" i="1"/>
  <c r="P4485" i="1"/>
  <c r="O4486" i="1"/>
  <c r="P4486" i="1"/>
  <c r="O4487" i="1"/>
  <c r="P4487" i="1"/>
  <c r="O4488" i="1"/>
  <c r="P4488" i="1"/>
  <c r="O4489" i="1"/>
  <c r="P4489" i="1"/>
  <c r="O4490" i="1"/>
  <c r="P4490" i="1"/>
  <c r="O4491" i="1"/>
  <c r="P4491" i="1"/>
  <c r="O4492" i="1"/>
  <c r="P4492" i="1"/>
  <c r="O4493" i="1"/>
  <c r="P4493" i="1"/>
  <c r="O4494" i="1"/>
  <c r="P4494" i="1"/>
  <c r="O4495" i="1"/>
  <c r="P4495" i="1"/>
  <c r="O4496" i="1"/>
  <c r="P4496" i="1"/>
  <c r="O4497" i="1"/>
  <c r="P4497" i="1"/>
  <c r="O4498" i="1"/>
  <c r="P4498" i="1"/>
  <c r="O4499" i="1"/>
  <c r="P4499" i="1"/>
  <c r="O4500" i="1"/>
  <c r="P4500" i="1"/>
  <c r="O4501" i="1"/>
  <c r="P4501" i="1"/>
  <c r="O4502" i="1"/>
  <c r="P4502" i="1"/>
  <c r="O4503" i="1"/>
  <c r="P4503" i="1"/>
  <c r="O4504" i="1"/>
  <c r="P4504" i="1"/>
  <c r="O4505" i="1"/>
  <c r="P4505" i="1"/>
  <c r="O4506" i="1"/>
  <c r="P4506" i="1"/>
  <c r="O4507" i="1"/>
  <c r="P4507" i="1"/>
  <c r="O4508" i="1"/>
  <c r="P4508" i="1"/>
  <c r="O4509" i="1"/>
  <c r="P4509" i="1"/>
  <c r="O4510" i="1"/>
  <c r="P4510" i="1"/>
  <c r="O4511" i="1"/>
  <c r="P4511" i="1"/>
  <c r="O4512" i="1"/>
  <c r="P4512" i="1"/>
  <c r="O4513" i="1"/>
  <c r="P4513" i="1"/>
  <c r="O4514" i="1"/>
  <c r="P4514" i="1"/>
  <c r="O4515" i="1"/>
  <c r="P4515" i="1"/>
  <c r="O4516" i="1"/>
  <c r="P4516" i="1"/>
  <c r="O4517" i="1"/>
  <c r="P4517" i="1"/>
  <c r="O4518" i="1"/>
  <c r="P4518" i="1"/>
  <c r="O4519" i="1"/>
  <c r="P4519" i="1"/>
  <c r="O4520" i="1"/>
  <c r="P4520" i="1"/>
  <c r="O4521" i="1"/>
  <c r="P4521" i="1"/>
  <c r="O4522" i="1"/>
  <c r="P4522" i="1"/>
  <c r="O4523" i="1"/>
  <c r="P4523" i="1"/>
  <c r="O4524" i="1"/>
  <c r="P4524" i="1"/>
  <c r="O4525" i="1"/>
  <c r="P4525" i="1"/>
  <c r="O4526" i="1"/>
  <c r="P4526" i="1"/>
  <c r="O4527" i="1"/>
  <c r="P4527" i="1"/>
  <c r="O4528" i="1"/>
  <c r="P4528" i="1"/>
  <c r="O4529" i="1"/>
  <c r="P4529" i="1"/>
  <c r="O4530" i="1"/>
  <c r="P4530" i="1"/>
  <c r="O4531" i="1"/>
  <c r="P4531" i="1"/>
  <c r="O4532" i="1"/>
  <c r="P4532" i="1"/>
  <c r="O4533" i="1"/>
  <c r="P4533" i="1"/>
  <c r="O4534" i="1"/>
  <c r="P4534" i="1"/>
  <c r="O4535" i="1"/>
  <c r="P4535" i="1"/>
  <c r="O4536" i="1"/>
  <c r="P4536" i="1"/>
  <c r="O4537" i="1"/>
  <c r="P4537" i="1"/>
  <c r="O4538" i="1"/>
  <c r="P4538" i="1"/>
  <c r="O4539" i="1"/>
  <c r="P4539" i="1"/>
  <c r="O4540" i="1"/>
  <c r="P4540" i="1"/>
  <c r="O4541" i="1"/>
  <c r="P4541" i="1"/>
  <c r="O4542" i="1"/>
  <c r="P4542" i="1"/>
  <c r="O4543" i="1"/>
  <c r="P4543" i="1"/>
  <c r="O4544" i="1"/>
  <c r="P4544" i="1"/>
  <c r="O4545" i="1"/>
  <c r="P4545" i="1"/>
  <c r="O4546" i="1"/>
  <c r="P4546" i="1"/>
  <c r="O4547" i="1"/>
  <c r="P4547" i="1"/>
  <c r="O4548" i="1"/>
  <c r="P4548" i="1"/>
  <c r="O4549" i="1"/>
  <c r="P4549" i="1"/>
  <c r="O4550" i="1"/>
  <c r="P4550" i="1"/>
  <c r="O4551" i="1"/>
  <c r="P4551" i="1"/>
  <c r="O4552" i="1"/>
  <c r="P4552" i="1"/>
  <c r="O4553" i="1"/>
  <c r="P4553" i="1"/>
  <c r="O4554" i="1"/>
  <c r="P4554" i="1"/>
  <c r="O4555" i="1"/>
  <c r="P4555" i="1"/>
  <c r="O4556" i="1"/>
  <c r="P4556" i="1"/>
  <c r="O4557" i="1"/>
  <c r="P4557" i="1"/>
  <c r="O4558" i="1"/>
  <c r="P4558" i="1"/>
  <c r="O4559" i="1"/>
  <c r="P4559" i="1"/>
  <c r="O4560" i="1"/>
  <c r="P4560" i="1"/>
  <c r="O4561" i="1"/>
  <c r="P4561" i="1"/>
  <c r="O4562" i="1"/>
  <c r="P4562" i="1"/>
  <c r="O4563" i="1"/>
  <c r="P4563" i="1"/>
  <c r="O4564" i="1"/>
  <c r="P4564" i="1"/>
  <c r="O4565" i="1"/>
  <c r="P4565" i="1"/>
  <c r="O4566" i="1"/>
  <c r="P4566" i="1"/>
  <c r="O4567" i="1"/>
  <c r="P4567" i="1"/>
  <c r="O4568" i="1"/>
  <c r="P4568" i="1"/>
  <c r="O4569" i="1"/>
  <c r="P4569" i="1"/>
  <c r="O4570" i="1"/>
  <c r="P4570" i="1"/>
  <c r="O4571" i="1"/>
  <c r="P4571" i="1"/>
  <c r="O4572" i="1"/>
  <c r="P4572" i="1"/>
  <c r="O4573" i="1"/>
  <c r="P4573" i="1"/>
  <c r="O4574" i="1"/>
  <c r="P4574" i="1"/>
  <c r="O4575" i="1"/>
  <c r="P4575" i="1"/>
  <c r="O4576" i="1"/>
  <c r="P4576" i="1"/>
  <c r="O4577" i="1"/>
  <c r="P4577" i="1"/>
  <c r="O4578" i="1"/>
  <c r="P4578" i="1"/>
  <c r="O4579" i="1"/>
  <c r="P4579" i="1"/>
  <c r="O4580" i="1"/>
  <c r="P4580" i="1"/>
  <c r="O4581" i="1"/>
  <c r="P4581" i="1"/>
  <c r="O4582" i="1"/>
  <c r="P4582" i="1"/>
  <c r="O4583" i="1"/>
  <c r="P4583" i="1"/>
  <c r="O4584" i="1"/>
  <c r="P4584" i="1"/>
  <c r="O4585" i="1"/>
  <c r="P4585" i="1"/>
  <c r="O4586" i="1"/>
  <c r="P4586" i="1"/>
  <c r="O4587" i="1"/>
  <c r="P4587" i="1"/>
  <c r="O4588" i="1"/>
  <c r="P4588" i="1"/>
  <c r="O4589" i="1"/>
  <c r="P4589" i="1"/>
  <c r="O4590" i="1"/>
  <c r="P4590" i="1"/>
  <c r="O4591" i="1"/>
  <c r="P4591" i="1"/>
  <c r="O4592" i="1"/>
  <c r="P4592" i="1"/>
  <c r="O4593" i="1"/>
  <c r="P4593" i="1"/>
  <c r="O4594" i="1"/>
  <c r="P4594" i="1"/>
  <c r="O4595" i="1"/>
  <c r="P4595" i="1"/>
  <c r="O4596" i="1"/>
  <c r="P4596" i="1"/>
  <c r="O4597" i="1"/>
  <c r="P4597" i="1"/>
  <c r="O4598" i="1"/>
  <c r="P4598" i="1"/>
  <c r="O4599" i="1"/>
  <c r="P4599" i="1"/>
  <c r="O4600" i="1"/>
  <c r="P4600" i="1"/>
  <c r="O4601" i="1"/>
  <c r="P4601" i="1"/>
  <c r="O4602" i="1"/>
  <c r="P4602" i="1"/>
  <c r="O4603" i="1"/>
  <c r="P4603" i="1"/>
  <c r="O4604" i="1"/>
  <c r="P4604" i="1"/>
  <c r="O4605" i="1"/>
  <c r="P4605" i="1"/>
  <c r="O4606" i="1"/>
  <c r="P4606" i="1"/>
  <c r="O4607" i="1"/>
  <c r="P4607" i="1"/>
  <c r="O4608" i="1"/>
  <c r="P4608" i="1"/>
  <c r="O4609" i="1"/>
  <c r="P4609" i="1"/>
  <c r="O4610" i="1"/>
  <c r="P4610" i="1"/>
  <c r="O4611" i="1"/>
  <c r="P4611" i="1"/>
  <c r="O4612" i="1"/>
  <c r="P4612" i="1"/>
  <c r="O4613" i="1"/>
  <c r="P4613" i="1"/>
  <c r="O4614" i="1"/>
  <c r="P4614" i="1"/>
  <c r="O4615" i="1"/>
  <c r="P4615" i="1"/>
  <c r="O4616" i="1"/>
  <c r="P4616" i="1"/>
  <c r="O4617" i="1"/>
  <c r="P4617" i="1"/>
  <c r="O4618" i="1"/>
  <c r="P4618" i="1"/>
  <c r="O4619" i="1"/>
  <c r="P4619" i="1"/>
  <c r="O4620" i="1"/>
  <c r="P4620" i="1"/>
  <c r="O4621" i="1"/>
  <c r="P4621" i="1"/>
  <c r="O4622" i="1"/>
  <c r="P4622" i="1"/>
  <c r="O4623" i="1"/>
  <c r="P4623" i="1"/>
  <c r="O4624" i="1"/>
  <c r="P4624" i="1"/>
  <c r="O4625" i="1"/>
  <c r="P4625" i="1"/>
  <c r="O4626" i="1"/>
  <c r="P4626" i="1"/>
  <c r="O4627" i="1"/>
  <c r="P4627" i="1"/>
  <c r="O4628" i="1"/>
  <c r="P4628" i="1"/>
  <c r="O4629" i="1"/>
  <c r="P4629" i="1"/>
  <c r="O4630" i="1"/>
  <c r="P4630" i="1"/>
  <c r="O4631" i="1"/>
  <c r="P4631" i="1"/>
  <c r="O4632" i="1"/>
  <c r="P4632" i="1"/>
  <c r="O4633" i="1"/>
  <c r="P4633" i="1"/>
  <c r="O4634" i="1"/>
  <c r="P4634" i="1"/>
  <c r="O4635" i="1"/>
  <c r="P4635" i="1"/>
  <c r="O4636" i="1"/>
  <c r="P4636" i="1"/>
  <c r="O4637" i="1"/>
  <c r="P4637" i="1"/>
  <c r="O4638" i="1"/>
  <c r="P4638" i="1"/>
  <c r="O4639" i="1"/>
  <c r="P4639" i="1"/>
  <c r="O4640" i="1"/>
  <c r="P4640" i="1"/>
  <c r="O4641" i="1"/>
  <c r="P4641" i="1"/>
  <c r="O4642" i="1"/>
  <c r="P4642" i="1"/>
  <c r="O4643" i="1"/>
  <c r="P4643" i="1"/>
  <c r="O4644" i="1"/>
  <c r="P4644" i="1"/>
  <c r="O4645" i="1"/>
  <c r="P4645" i="1"/>
  <c r="O4646" i="1"/>
  <c r="P4646" i="1"/>
  <c r="O4647" i="1"/>
  <c r="P4647" i="1"/>
  <c r="O4648" i="1"/>
  <c r="P4648" i="1"/>
  <c r="O4649" i="1"/>
  <c r="P4649" i="1"/>
  <c r="O4650" i="1"/>
  <c r="P4650" i="1"/>
  <c r="O4651" i="1"/>
  <c r="P4651" i="1"/>
  <c r="O4652" i="1"/>
  <c r="P4652" i="1"/>
  <c r="O4653" i="1"/>
  <c r="P4653" i="1"/>
  <c r="O4654" i="1"/>
  <c r="P4654" i="1"/>
  <c r="O4655" i="1"/>
  <c r="P4655" i="1"/>
  <c r="O4656" i="1"/>
  <c r="P4656" i="1"/>
  <c r="O4657" i="1"/>
  <c r="P4657" i="1"/>
  <c r="O4658" i="1"/>
  <c r="P4658" i="1"/>
  <c r="O4659" i="1"/>
  <c r="P4659" i="1"/>
  <c r="O4660" i="1"/>
  <c r="P4660" i="1"/>
  <c r="O4661" i="1"/>
  <c r="P4661" i="1"/>
  <c r="O4662" i="1"/>
  <c r="P4662" i="1"/>
  <c r="O4663" i="1"/>
  <c r="P4663" i="1"/>
  <c r="O4664" i="1"/>
  <c r="P4664" i="1"/>
  <c r="O4665" i="1"/>
  <c r="P4665" i="1"/>
  <c r="O4666" i="1"/>
  <c r="P4666" i="1"/>
  <c r="O4667" i="1"/>
  <c r="P4667" i="1"/>
  <c r="O4668" i="1"/>
  <c r="P4668" i="1"/>
  <c r="O4669" i="1"/>
  <c r="P4669" i="1"/>
  <c r="O4670" i="1"/>
  <c r="P4670" i="1"/>
  <c r="O4671" i="1"/>
  <c r="P4671" i="1"/>
  <c r="O4672" i="1"/>
  <c r="P4672" i="1"/>
  <c r="O4673" i="1"/>
  <c r="P4673" i="1"/>
  <c r="O4674" i="1"/>
  <c r="P4674" i="1"/>
  <c r="O4675" i="1"/>
  <c r="P4675" i="1"/>
  <c r="O4676" i="1"/>
  <c r="P4676" i="1"/>
  <c r="O4677" i="1"/>
  <c r="P4677" i="1"/>
  <c r="O4678" i="1"/>
  <c r="P4678" i="1"/>
  <c r="O4679" i="1"/>
  <c r="P4679" i="1"/>
  <c r="O4680" i="1"/>
  <c r="P4680" i="1"/>
  <c r="O4681" i="1"/>
  <c r="P4681" i="1"/>
  <c r="O4682" i="1"/>
  <c r="P4682" i="1"/>
  <c r="O4683" i="1"/>
  <c r="P4683" i="1"/>
  <c r="O4684" i="1"/>
  <c r="P4684" i="1"/>
  <c r="O4685" i="1"/>
  <c r="P4685" i="1"/>
  <c r="O4686" i="1"/>
  <c r="P4686" i="1"/>
  <c r="O4687" i="1"/>
  <c r="P4687" i="1"/>
  <c r="O4688" i="1"/>
  <c r="P4688" i="1"/>
  <c r="O4689" i="1"/>
  <c r="P4689" i="1"/>
  <c r="O4690" i="1"/>
  <c r="P4690" i="1"/>
  <c r="O4691" i="1"/>
  <c r="P4691" i="1"/>
  <c r="O4692" i="1"/>
  <c r="P4692" i="1"/>
  <c r="O4693" i="1"/>
  <c r="P4693" i="1"/>
  <c r="O4694" i="1"/>
  <c r="P4694" i="1"/>
  <c r="O4695" i="1"/>
  <c r="P4695" i="1"/>
  <c r="O4696" i="1"/>
  <c r="P4696" i="1"/>
  <c r="O4697" i="1"/>
  <c r="P4697" i="1"/>
  <c r="O4698" i="1"/>
  <c r="P4698" i="1"/>
  <c r="O4699" i="1"/>
  <c r="P4699" i="1"/>
  <c r="O4700" i="1"/>
  <c r="P4700" i="1"/>
  <c r="O4701" i="1"/>
  <c r="P4701" i="1"/>
  <c r="O4702" i="1"/>
  <c r="P4702" i="1"/>
  <c r="O4703" i="1"/>
  <c r="P4703" i="1"/>
  <c r="O4704" i="1"/>
  <c r="P4704" i="1"/>
  <c r="O4705" i="1"/>
  <c r="P4705" i="1"/>
  <c r="O4706" i="1"/>
  <c r="P4706" i="1"/>
  <c r="O4707" i="1"/>
  <c r="P4707" i="1"/>
  <c r="O4708" i="1"/>
  <c r="P4708" i="1"/>
  <c r="O4709" i="1"/>
  <c r="P4709" i="1"/>
  <c r="O4710" i="1"/>
  <c r="P4710" i="1"/>
  <c r="O4711" i="1"/>
  <c r="P4711" i="1"/>
  <c r="O4712" i="1"/>
  <c r="P4712" i="1"/>
  <c r="O4713" i="1"/>
  <c r="P4713" i="1"/>
  <c r="O4714" i="1"/>
  <c r="P4714" i="1"/>
  <c r="O4715" i="1"/>
  <c r="P4715" i="1"/>
  <c r="O4716" i="1"/>
  <c r="P4716" i="1"/>
  <c r="O4717" i="1"/>
  <c r="P4717" i="1"/>
  <c r="O4718" i="1"/>
  <c r="P4718" i="1"/>
  <c r="O4719" i="1"/>
  <c r="P4719" i="1"/>
  <c r="O4720" i="1"/>
  <c r="P4720" i="1"/>
  <c r="O4721" i="1"/>
  <c r="P4721" i="1"/>
  <c r="O4722" i="1"/>
  <c r="P4722" i="1"/>
  <c r="O4723" i="1"/>
  <c r="P4723" i="1"/>
  <c r="O4724" i="1"/>
  <c r="P4724" i="1"/>
  <c r="O4725" i="1"/>
  <c r="P4725" i="1"/>
  <c r="O4726" i="1"/>
  <c r="P4726" i="1"/>
  <c r="O4727" i="1"/>
  <c r="P4727" i="1"/>
  <c r="O4728" i="1"/>
  <c r="P4728" i="1"/>
  <c r="O4729" i="1"/>
  <c r="P4729" i="1"/>
  <c r="O4730" i="1"/>
  <c r="P4730" i="1"/>
  <c r="O4731" i="1"/>
  <c r="P4731" i="1"/>
  <c r="O4732" i="1"/>
  <c r="P4732" i="1"/>
  <c r="O4733" i="1"/>
  <c r="P4733" i="1"/>
  <c r="O4734" i="1"/>
  <c r="P4734" i="1"/>
  <c r="O4735" i="1"/>
  <c r="P4735" i="1"/>
  <c r="O4736" i="1"/>
  <c r="P4736" i="1"/>
  <c r="O4737" i="1"/>
  <c r="P4737" i="1"/>
  <c r="O4738" i="1"/>
  <c r="P4738" i="1"/>
  <c r="O4739" i="1"/>
  <c r="P4739" i="1"/>
  <c r="O4740" i="1"/>
  <c r="P4740" i="1"/>
  <c r="O4741" i="1"/>
  <c r="P4741" i="1"/>
  <c r="O4742" i="1"/>
  <c r="P4742" i="1"/>
  <c r="O4743" i="1"/>
  <c r="P4743" i="1"/>
  <c r="O4744" i="1"/>
  <c r="P4744" i="1"/>
  <c r="O4745" i="1"/>
  <c r="P4745" i="1"/>
  <c r="O4746" i="1"/>
  <c r="P4746" i="1"/>
  <c r="O4747" i="1"/>
  <c r="P4747" i="1"/>
  <c r="O4748" i="1"/>
  <c r="P4748" i="1"/>
  <c r="O4749" i="1"/>
  <c r="P4749" i="1"/>
  <c r="O4750" i="1"/>
  <c r="P4750" i="1"/>
  <c r="O4751" i="1"/>
  <c r="P4751" i="1"/>
  <c r="O4752" i="1"/>
  <c r="P4752" i="1"/>
  <c r="O4753" i="1"/>
  <c r="P4753" i="1"/>
  <c r="O4754" i="1"/>
  <c r="P4754" i="1"/>
  <c r="O4755" i="1"/>
  <c r="P4755" i="1"/>
  <c r="O4756" i="1"/>
  <c r="P4756" i="1"/>
  <c r="O4757" i="1"/>
  <c r="P4757" i="1"/>
  <c r="O4758" i="1"/>
  <c r="P4758" i="1"/>
  <c r="O4759" i="1"/>
  <c r="P4759" i="1"/>
  <c r="O4760" i="1"/>
  <c r="P4760" i="1"/>
  <c r="O4761" i="1"/>
  <c r="P4761" i="1"/>
  <c r="O4762" i="1"/>
  <c r="P4762" i="1"/>
  <c r="O4763" i="1"/>
  <c r="P4763" i="1"/>
  <c r="O4764" i="1"/>
  <c r="P4764" i="1"/>
  <c r="O4765" i="1"/>
  <c r="P4765" i="1"/>
  <c r="O4766" i="1"/>
  <c r="P4766" i="1"/>
  <c r="O4767" i="1"/>
  <c r="P4767" i="1"/>
  <c r="O4768" i="1"/>
  <c r="P4768" i="1"/>
  <c r="O4769" i="1"/>
  <c r="P4769" i="1"/>
  <c r="O4770" i="1"/>
  <c r="P4770" i="1"/>
  <c r="O4771" i="1"/>
  <c r="P4771" i="1"/>
  <c r="O4772" i="1"/>
  <c r="P4772" i="1"/>
  <c r="O4773" i="1"/>
  <c r="P4773" i="1"/>
  <c r="O4774" i="1"/>
  <c r="P4774" i="1"/>
  <c r="O4775" i="1"/>
  <c r="P4775" i="1"/>
  <c r="O4776" i="1"/>
  <c r="P4776" i="1"/>
  <c r="O4777" i="1"/>
  <c r="P4777" i="1"/>
  <c r="O4778" i="1"/>
  <c r="P4778" i="1"/>
  <c r="O4779" i="1"/>
  <c r="P4779" i="1"/>
  <c r="O4780" i="1"/>
  <c r="P4780" i="1"/>
  <c r="O4781" i="1"/>
  <c r="P4781" i="1"/>
  <c r="O4782" i="1"/>
  <c r="P4782" i="1"/>
  <c r="O4783" i="1"/>
  <c r="P4783" i="1"/>
  <c r="O4784" i="1"/>
  <c r="P4784" i="1"/>
  <c r="O4785" i="1"/>
  <c r="P4785" i="1"/>
  <c r="O4786" i="1"/>
  <c r="P4786" i="1"/>
  <c r="O4787" i="1"/>
  <c r="P4787" i="1"/>
  <c r="O4788" i="1"/>
  <c r="P4788" i="1"/>
  <c r="O4789" i="1"/>
  <c r="P4789" i="1"/>
  <c r="O4790" i="1"/>
  <c r="P4790" i="1"/>
  <c r="O4791" i="1"/>
  <c r="P4791" i="1"/>
  <c r="O4792" i="1"/>
  <c r="P4792" i="1"/>
  <c r="O4793" i="1"/>
  <c r="P4793" i="1"/>
  <c r="O4794" i="1"/>
  <c r="P4794" i="1"/>
  <c r="O4795" i="1"/>
  <c r="P4795" i="1"/>
  <c r="O4796" i="1"/>
  <c r="P4796" i="1"/>
  <c r="O4797" i="1"/>
  <c r="P4797" i="1"/>
  <c r="O4798" i="1"/>
  <c r="P4798" i="1"/>
  <c r="O4799" i="1"/>
  <c r="P4799" i="1"/>
  <c r="O4800" i="1"/>
  <c r="P4800" i="1"/>
  <c r="O4801" i="1"/>
  <c r="P4801" i="1"/>
  <c r="O4802" i="1"/>
  <c r="P4802" i="1"/>
  <c r="O4803" i="1"/>
  <c r="P4803" i="1"/>
  <c r="O4804" i="1"/>
  <c r="P4804" i="1"/>
  <c r="O4805" i="1"/>
  <c r="P4805" i="1"/>
  <c r="O4806" i="1"/>
  <c r="P4806" i="1"/>
  <c r="O4807" i="1"/>
  <c r="P4807" i="1"/>
  <c r="O4808" i="1"/>
  <c r="P4808" i="1"/>
  <c r="O4809" i="1"/>
  <c r="P4809" i="1"/>
  <c r="O4810" i="1"/>
  <c r="P4810" i="1"/>
  <c r="O4811" i="1"/>
  <c r="P4811" i="1"/>
  <c r="O4812" i="1"/>
  <c r="P4812" i="1"/>
  <c r="O4813" i="1"/>
  <c r="P4813" i="1"/>
  <c r="O4814" i="1"/>
  <c r="P4814" i="1"/>
  <c r="O4815" i="1"/>
  <c r="P4815" i="1"/>
  <c r="O4816" i="1"/>
  <c r="P4816" i="1"/>
  <c r="O4817" i="1"/>
  <c r="P4817" i="1"/>
  <c r="O4818" i="1"/>
  <c r="P4818" i="1"/>
  <c r="O4819" i="1"/>
  <c r="P4819" i="1"/>
  <c r="O4820" i="1"/>
  <c r="P4820" i="1"/>
  <c r="O4821" i="1"/>
  <c r="P4821" i="1"/>
  <c r="O4822" i="1"/>
  <c r="P4822" i="1"/>
  <c r="O4823" i="1"/>
  <c r="P4823" i="1"/>
  <c r="O4824" i="1"/>
  <c r="P4824" i="1"/>
  <c r="O4825" i="1"/>
  <c r="P4825" i="1"/>
  <c r="O4826" i="1"/>
  <c r="P4826" i="1"/>
  <c r="O4827" i="1"/>
  <c r="P4827" i="1"/>
  <c r="O4828" i="1"/>
  <c r="P4828" i="1"/>
  <c r="O4829" i="1"/>
  <c r="P4829" i="1"/>
  <c r="O4830" i="1"/>
  <c r="P4830" i="1"/>
  <c r="O4831" i="1"/>
  <c r="P4831" i="1"/>
  <c r="O4832" i="1"/>
  <c r="P4832" i="1"/>
  <c r="O4833" i="1"/>
  <c r="P4833" i="1"/>
  <c r="O4834" i="1"/>
  <c r="P4834" i="1"/>
  <c r="O4835" i="1"/>
  <c r="P4835" i="1"/>
  <c r="O4836" i="1"/>
  <c r="P4836" i="1"/>
  <c r="O4837" i="1"/>
  <c r="P4837" i="1"/>
  <c r="O4838" i="1"/>
  <c r="P4838" i="1"/>
  <c r="O4839" i="1"/>
  <c r="P4839" i="1"/>
  <c r="O4840" i="1"/>
  <c r="P4840" i="1"/>
  <c r="O4841" i="1"/>
  <c r="P4841" i="1"/>
  <c r="O4842" i="1"/>
  <c r="P4842" i="1"/>
  <c r="O4843" i="1"/>
  <c r="P4843" i="1"/>
  <c r="O4844" i="1"/>
  <c r="P4844" i="1"/>
  <c r="O4845" i="1"/>
  <c r="P4845" i="1"/>
  <c r="O4846" i="1"/>
  <c r="P4846" i="1"/>
  <c r="O4847" i="1"/>
  <c r="P4847" i="1"/>
  <c r="O4848" i="1"/>
  <c r="P4848" i="1"/>
  <c r="O4849" i="1"/>
  <c r="P4849" i="1"/>
  <c r="O4850" i="1"/>
  <c r="P4850" i="1"/>
  <c r="O4851" i="1"/>
  <c r="P4851" i="1"/>
  <c r="O4852" i="1"/>
  <c r="P4852" i="1"/>
  <c r="O4853" i="1"/>
  <c r="P4853" i="1"/>
  <c r="O4854" i="1"/>
  <c r="P4854" i="1"/>
  <c r="O4855" i="1"/>
  <c r="P4855" i="1"/>
  <c r="O4856" i="1"/>
  <c r="P4856" i="1"/>
  <c r="O4857" i="1"/>
  <c r="P4857" i="1"/>
  <c r="O4858" i="1"/>
  <c r="P4858" i="1"/>
  <c r="O4859" i="1"/>
  <c r="P4859" i="1"/>
  <c r="O4860" i="1"/>
  <c r="P4860" i="1"/>
  <c r="O4861" i="1"/>
  <c r="P4861" i="1"/>
  <c r="O4862" i="1"/>
  <c r="P4862" i="1"/>
  <c r="O4863" i="1"/>
  <c r="P4863" i="1"/>
  <c r="O4864" i="1"/>
  <c r="P4864" i="1"/>
  <c r="O4865" i="1"/>
  <c r="P4865" i="1"/>
  <c r="O4866" i="1"/>
  <c r="P4866" i="1"/>
  <c r="O4867" i="1"/>
  <c r="P4867" i="1"/>
  <c r="O4868" i="1"/>
  <c r="P4868" i="1"/>
  <c r="O4869" i="1"/>
  <c r="P4869" i="1"/>
  <c r="O4870" i="1"/>
  <c r="P4870" i="1"/>
  <c r="O4871" i="1"/>
  <c r="P4871" i="1"/>
  <c r="O4872" i="1"/>
  <c r="P4872" i="1"/>
  <c r="O4873" i="1"/>
  <c r="P4873" i="1"/>
  <c r="O4874" i="1"/>
  <c r="P4874" i="1"/>
  <c r="O4875" i="1"/>
  <c r="P4875" i="1"/>
  <c r="O4876" i="1"/>
  <c r="P4876" i="1"/>
  <c r="O4877" i="1"/>
  <c r="P4877" i="1"/>
  <c r="O4878" i="1"/>
  <c r="P4878" i="1"/>
  <c r="O4879" i="1"/>
  <c r="P4879" i="1"/>
  <c r="O4880" i="1"/>
  <c r="P4880" i="1"/>
  <c r="O4881" i="1"/>
  <c r="P4881" i="1"/>
  <c r="O4882" i="1"/>
  <c r="P4882" i="1"/>
  <c r="O4883" i="1"/>
  <c r="P4883" i="1"/>
  <c r="O4884" i="1"/>
  <c r="P4884" i="1"/>
  <c r="O4885" i="1"/>
  <c r="P4885" i="1"/>
  <c r="O4886" i="1"/>
  <c r="P4886" i="1"/>
  <c r="O4887" i="1"/>
  <c r="P4887" i="1"/>
  <c r="O4888" i="1"/>
  <c r="P4888" i="1"/>
  <c r="O4889" i="1"/>
  <c r="P4889" i="1"/>
  <c r="O4890" i="1"/>
  <c r="P4890" i="1"/>
  <c r="O4891" i="1"/>
  <c r="P4891" i="1"/>
  <c r="O4892" i="1"/>
  <c r="P4892" i="1"/>
  <c r="O4893" i="1"/>
  <c r="P4893" i="1"/>
  <c r="O4894" i="1"/>
  <c r="P4894" i="1"/>
  <c r="O4895" i="1"/>
  <c r="P4895" i="1"/>
  <c r="O4896" i="1"/>
  <c r="P4896" i="1"/>
  <c r="O4897" i="1"/>
  <c r="P4897" i="1"/>
  <c r="O4898" i="1"/>
  <c r="P4898" i="1"/>
  <c r="C6" i="2" l="1"/>
  <c r="D6" i="2"/>
  <c r="C7" i="2"/>
  <c r="D7" i="2"/>
  <c r="C8" i="2"/>
  <c r="D8" i="2"/>
  <c r="C9" i="2"/>
  <c r="D9" i="2"/>
  <c r="C10" i="2"/>
  <c r="D10" i="2"/>
  <c r="C11" i="2"/>
  <c r="D11" i="2"/>
  <c r="C12" i="2"/>
  <c r="D12" i="2"/>
  <c r="E9" i="2" l="1"/>
  <c r="E7" i="2"/>
  <c r="E12" i="2"/>
  <c r="E10" i="2"/>
  <c r="E6" i="2"/>
  <c r="E11" i="2"/>
  <c r="E8" i="2"/>
  <c r="A1" i="1"/>
  <c r="C5" i="2" l="1"/>
  <c r="C14" i="2" s="1"/>
  <c r="A1" i="2" l="1"/>
  <c r="D5" i="2" l="1"/>
  <c r="E5" i="2" l="1"/>
  <c r="D14" i="2"/>
  <c r="P4" i="1"/>
  <c r="A2" i="1" l="1"/>
  <c r="B5" i="2" l="1"/>
  <c r="O4" i="1"/>
  <c r="N2" i="1"/>
  <c r="F2" i="1"/>
  <c r="K2" i="1"/>
  <c r="E2" i="1"/>
  <c r="M2" i="1"/>
  <c r="O2" i="1"/>
  <c r="L2" i="1"/>
  <c r="H2" i="1"/>
  <c r="I2" i="1"/>
  <c r="G2" i="1"/>
  <c r="J2" i="1"/>
  <c r="P2" i="1" l="1"/>
  <c r="E14"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<sst xmlns="http://schemas.openxmlformats.org/spreadsheetml/2006/main" count="19723" uniqueCount="180">
  <si>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</si>
  <si>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</si>
  <si>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</si>
  <si>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</si>
  <si>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</si>
  <si>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</si>
  <si>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</si>
  <si>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</si>
  <si>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</si>
  <si>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</si>
  <si>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</si>
  <si>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</si>
  <si>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</si>
  <si>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</si>
  <si>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</si>
  <si>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</si>
  <si>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</si>
  <si>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</si>
  <si>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</si>
  <si>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</si>
  <si>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</si>
  <si>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</si>
  <si>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</si>
  <si>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</si>
  <si>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</si>
  <si>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</si>
  <si>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</si>
  <si>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</si>
  <si>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</si>
  <si>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</si>
  <si>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</si>
  <si>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</si>
  <si>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</si>
  <si>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</si>
  <si>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</si>
  <si>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</si>
  <si>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</si>
  <si>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</si>
  <si>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</si>
  <si>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</si>
  <si>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</si>
  <si>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</si>
  <si>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</si>
  <si>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</si>
  <si>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</si>
  <si>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</si>
  <si>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</si>
  <si>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</si>
  <si>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</si>
  <si>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</si>
  <si>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</si>
  <si>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</si>
  <si>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</si>
  <si>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</si>
  <si>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</si>
  <si>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</si>
  <si>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</si>
  <si>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</si>
  <si>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</si>
  <si>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</si>
  <si>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</si>
  <si>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</si>
  <si>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</si>
  <si>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</si>
  <si>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</si>
  <si>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</si>
  <si>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</si>
  <si>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</si>
  <si>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</si>
  <si>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</si>
  <si>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</si>
  <si>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</si>
  <si>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</si>
  <si>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</si>
  <si>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</si>
  <si>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</si>
  <si>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</si>
  <si>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</si>
  <si>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</si>
  <si>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</si>
  <si>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</si>
  <si>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</si>
  <si>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</si>
  <si>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</si>
  <si>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</si>
  <si>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</si>
  <si>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</si>
  <si>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</si>
  <si>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</si>
  <si>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</si>
  <si>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</si>
  <si>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</si>
  <si>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</si>
  <si>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</si>
  <si>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</si>
  <si>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</si>
  <si>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</si>
  <si>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</si>
  <si>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</si>
  <si>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</si>
  <si>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</si>
  <si>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</si>
  <si>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</si>
  <si>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</si>
  <si>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</si>
  <si>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</si>
  <si>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</si>
  <si>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</si>
  <si>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</si>
  <si>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</si>
  <si>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</si>
  <si>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002-001</t>
  </si>
  <si>
    <t>002-002</t>
  </si>
  <si>
    <t>003-001</t>
  </si>
  <si>
    <t>004-001</t>
  </si>
  <si>
    <t>004-002</t>
  </si>
  <si>
    <t>004-003</t>
  </si>
  <si>
    <t>005-001</t>
  </si>
  <si>
    <t>005-002</t>
  </si>
  <si>
    <t>005-003</t>
  </si>
  <si>
    <t>005-004</t>
  </si>
  <si>
    <t>005-005</t>
  </si>
  <si>
    <t>005-006</t>
  </si>
  <si>
    <t>006-001</t>
  </si>
  <si>
    <t>006-002</t>
  </si>
  <si>
    <t>007-001</t>
  </si>
  <si>
    <t>007-002</t>
  </si>
  <si>
    <t>007-003</t>
  </si>
  <si>
    <t>007-004</t>
  </si>
  <si>
    <t>007-005</t>
  </si>
  <si>
    <t>007-006</t>
  </si>
  <si>
    <t>007-007</t>
  </si>
  <si>
    <t>007-008</t>
  </si>
  <si>
    <t>008-001</t>
  </si>
  <si>
    <t>008-002</t>
  </si>
  <si>
    <t>008-003</t>
  </si>
  <si>
    <t>009-001</t>
  </si>
  <si>
    <t>009-002</t>
  </si>
  <si>
    <t>010-001</t>
  </si>
  <si>
    <t>011-001</t>
  </si>
  <si>
    <t>012-001</t>
  </si>
  <si>
    <t>013-001</t>
  </si>
  <si>
    <t>014-001</t>
  </si>
  <si>
    <t>014-002</t>
  </si>
  <si>
    <t>014-003</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</si>
  <si>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</si>
  <si>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</si>
  <si>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</si>
  <si>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</si>
  <si>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</si>
  <si>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</si>
  <si>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</si>
  <si>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</si>
  <si>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</si>
  <si>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</si>
  <si>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</si>
  <si>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</si>
  <si>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1</t>
  </si>
  <si>
    <t>Andy Harris</t>
  </si>
  <si>
    <t>Joe Werner</t>
  </si>
  <si>
    <t>Matt Beers</t>
  </si>
  <si>
    <t>Judge Special Appeals At Large</t>
  </si>
  <si>
    <t>Yes Dan Friedman</t>
  </si>
  <si>
    <t>No Dan Friedman</t>
  </si>
  <si>
    <t>Board Of Education</t>
  </si>
  <si>
    <t>Marsha B. Herbert</t>
  </si>
  <si>
    <t>Julie Kingsley</t>
  </si>
  <si>
    <t>Mary Kowalski</t>
  </si>
  <si>
    <t>Donna Sivigny</t>
  </si>
  <si>
    <t>Question 1</t>
  </si>
  <si>
    <t>For The Constitutional Amendment</t>
  </si>
  <si>
    <t>Against The Constitutional Amendme</t>
  </si>
  <si>
    <t>Question A</t>
  </si>
  <si>
    <t>For The Referred Law</t>
  </si>
  <si>
    <t>Against The Referred Law</t>
  </si>
  <si>
    <t>Rep In Congress Congressional District 8</t>
  </si>
  <si>
    <t>Dan Cox</t>
  </si>
  <si>
    <t>Jamie Raskin</t>
  </si>
  <si>
    <t>Jasen Wunder</t>
  </si>
  <si>
    <t>Nancy Wallace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</si>
</sst>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86</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7"/>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md_07_carroll_2016g - Nov. 8, 2016</v>
      </c>
      <c r="G1" s="39">
        <f ca="1">DATE(YEAR(NOW()),MONTH(NOW()),DAY(NOW()))</f>
        <v>42717</v>
      </c>
    </row>
    <row r="2" spans="1:7" ht="27.9" customHeight="1" x14ac:dyDescent="0.4">
      <c r="A2" s="17" t="s">
        <v>56</v>
      </c>
      <c r="C2" s="5" t="s">
        <v>104</v>
      </c>
      <c r="D2" s="17" t="s">
        <v>78</v>
      </c>
      <c r="E2" s="5" t="s">
        <v>79</v>
      </c>
      <c r="G2" s="40">
        <f ca="1">TIME(HOUR(NOW()),MINUTE(NOW()),SECOND(NOW()))</f>
        <v>0.73509259259259263</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74</v>
      </c>
      <c r="D5" s="20">
        <f>IF(
AuditStageFilter="All Ballots",
SUMIFS(VSPaperVotes,ContestName,"="&amp;$A5,ChoiceName,"&lt;&gt;"&amp;IF(ExcludeWriteIns="No","","Write-In")),
SUMIFS(VSPaperVotes,ContestName,"="&amp;$A5,AuditStage,"="&amp;AuditStageFilter,ChoiceName,"&lt;&gt;"&amp;IF(ExcludeWriteIns="No","","Write-In")))</f>
        <v>90128</v>
      </c>
      <c r="E5" s="38">
        <f>IFERROR(C5/D5,"-nm")</f>
        <v>8.2105450026628791E-4</v>
      </c>
    </row>
    <row r="6" spans="1:7" x14ac:dyDescent="0.4">
      <c r="A6" t="s">
        <v>153</v>
      </c>
      <c r="C6" s="2">
        <f>IF(
AuditStageFilter="All Ballots",
SUMIFS(ABS_VoteDiscrepancy,ContestName,"="&amp;$A6, ChoiceName,"&lt;&gt;"&amp;IF(ExcludeWriteIns="No","","Write-In")),
SUMIFS(ABS_VoteDiscrepancy,ContestName,"="&amp;$A6,AuditStage,"="&amp;AuditStageFilter,ChoiceName,"&lt;&gt;"&amp;IF(ExcludeWriteIns="No","","Write-In")))</f>
        <v>18</v>
      </c>
      <c r="D6" s="20">
        <f>IF(
AuditStageFilter="All Ballots",
SUMIFS(VSPaperVotes,ContestName,"="&amp;$A6,ChoiceName,"&lt;&gt;"&amp;IF(ExcludeWriteIns="No","","Write-In")),
SUMIFS(VSPaperVotes,ContestName,"="&amp;$A6,AuditStage,"="&amp;AuditStageFilter,ChoiceName,"&lt;&gt;"&amp;IF(ExcludeWriteIns="No","","Write-In")))</f>
        <v>90214</v>
      </c>
      <c r="E6" s="38">
        <f t="shared" ref="E6:E12" si="1">IFERROR(C6/D6,"-nm")</f>
        <v>1.9952557252754562E-4</v>
      </c>
    </row>
    <row r="7" spans="1:7" x14ac:dyDescent="0.4">
      <c r="A7" t="s">
        <v>157</v>
      </c>
      <c r="C7" s="2">
        <f>IF(
AuditStageFilter="All Ballots",
SUMIFS(ABS_VoteDiscrepancy,ContestName,"="&amp;$A7, ChoiceName,"&lt;&gt;"&amp;IF(ExcludeWriteIns="No","","Write-In")),
SUMIFS(ABS_VoteDiscrepancy,ContestName,"="&amp;$A7,AuditStage,"="&amp;AuditStageFilter,ChoiceName,"&lt;&gt;"&amp;IF(ExcludeWriteIns="No","","Write-In")))</f>
        <v>4</v>
      </c>
      <c r="D7" s="20">
        <f>IF(
AuditStageFilter="All Ballots",
SUMIFS(VSPaperVotes,ContestName,"="&amp;$A7,ChoiceName,"&lt;&gt;"&amp;IF(ExcludeWriteIns="No","","Write-In")),
SUMIFS(VSPaperVotes,ContestName,"="&amp;$A7,AuditStage,"="&amp;AuditStageFilter,ChoiceName,"&lt;&gt;"&amp;IF(ExcludeWriteIns="No","","Write-In")))</f>
        <v>34648</v>
      </c>
      <c r="E7" s="38">
        <f t="shared" si="1"/>
        <v>1.1544677903486493E-4</v>
      </c>
    </row>
    <row r="8" spans="1:7" x14ac:dyDescent="0.4">
      <c r="A8" t="s">
        <v>161</v>
      </c>
      <c r="C8" s="2">
        <f>IF(
AuditStageFilter="All Ballots",
SUMIFS(ABS_VoteDiscrepancy,ContestName,"="&amp;$A8, ChoiceName,"&lt;&gt;"&amp;IF(ExcludeWriteIns="No","","Write-In")),
SUMIFS(ABS_VoteDiscrepancy,ContestName,"="&amp;$A8,AuditStage,"="&amp;AuditStageFilter,ChoiceName,"&lt;&gt;"&amp;IF(ExcludeWriteIns="No","","Write-In")))</f>
        <v>21</v>
      </c>
      <c r="D8" s="20">
        <f>IF(
AuditStageFilter="All Ballots",
SUMIFS(VSPaperVotes,ContestName,"="&amp;$A8,ChoiceName,"&lt;&gt;"&amp;IF(ExcludeWriteIns="No","","Write-In")),
SUMIFS(VSPaperVotes,ContestName,"="&amp;$A8,AuditStage,"="&amp;AuditStageFilter,ChoiceName,"&lt;&gt;"&amp;IF(ExcludeWriteIns="No","","Write-In")))</f>
        <v>73119</v>
      </c>
      <c r="E8" s="38">
        <f t="shared" si="1"/>
        <v>2.872030525581586E-4</v>
      </c>
    </row>
    <row r="9" spans="1:7" x14ac:dyDescent="0.4">
      <c r="A9" t="s">
        <v>164</v>
      </c>
      <c r="C9" s="2">
        <f>IF(
AuditStageFilter="All Ballots",
SUMIFS(ABS_VoteDiscrepancy,ContestName,"="&amp;$A9, ChoiceName,"&lt;&gt;"&amp;IF(ExcludeWriteIns="No","","Write-In")),
SUMIFS(ABS_VoteDiscrepancy,ContestName,"="&amp;$A9,AuditStage,"="&amp;AuditStageFilter,ChoiceName,"&lt;&gt;"&amp;IF(ExcludeWriteIns="No","","Write-In")))</f>
        <v>40</v>
      </c>
      <c r="D9" s="20">
        <f>IF(
AuditStageFilter="All Ballots",
SUMIFS(VSPaperVotes,ContestName,"="&amp;$A9,ChoiceName,"&lt;&gt;"&amp;IF(ExcludeWriteIns="No","","Write-In")),
SUMIFS(VSPaperVotes,ContestName,"="&amp;$A9,AuditStage,"="&amp;AuditStageFilter,ChoiceName,"&lt;&gt;"&amp;IF(ExcludeWriteIns="No","","Write-In")))</f>
        <v>132478</v>
      </c>
      <c r="E9" s="38">
        <f t="shared" si="1"/>
        <v>3.0193692537628888E-4</v>
      </c>
    </row>
    <row r="10" spans="1:7" x14ac:dyDescent="0.4">
      <c r="A10" t="s">
        <v>169</v>
      </c>
      <c r="C10" s="2">
        <f>IF(
AuditStageFilter="All Ballots",
SUMIFS(ABS_VoteDiscrepancy,ContestName,"="&amp;$A10, ChoiceName,"&lt;&gt;"&amp;IF(ExcludeWriteIns="No","","Write-In")),
SUMIFS(ABS_VoteDiscrepancy,ContestName,"="&amp;$A10,AuditStage,"="&amp;AuditStageFilter,ChoiceName,"&lt;&gt;"&amp;IF(ExcludeWriteIns="No","","Write-In")))</f>
        <v>21</v>
      </c>
      <c r="D10" s="20">
        <f>IF(
AuditStageFilter="All Ballots",
SUMIFS(VSPaperVotes,ContestName,"="&amp;$A10,ChoiceName,"&lt;&gt;"&amp;IF(ExcludeWriteIns="No","","Write-In")),
SUMIFS(VSPaperVotes,ContestName,"="&amp;$A10,AuditStage,"="&amp;AuditStageFilter,ChoiceName,"&lt;&gt;"&amp;IF(ExcludeWriteIns="No","","Write-In")))</f>
        <v>82665</v>
      </c>
      <c r="E10" s="38">
        <f t="shared" si="1"/>
        <v>2.5403737978588279E-4</v>
      </c>
    </row>
    <row r="11" spans="1:7" x14ac:dyDescent="0.4">
      <c r="A11" t="s">
        <v>172</v>
      </c>
      <c r="C11" s="2">
        <f>IF(
AuditStageFilter="All Ballots",
SUMIFS(ABS_VoteDiscrepancy,ContestName,"="&amp;$A11, ChoiceName,"&lt;&gt;"&amp;IF(ExcludeWriteIns="No","","Write-In")),
SUMIFS(ABS_VoteDiscrepancy,ContestName,"="&amp;$A11,AuditStage,"="&amp;AuditStageFilter,ChoiceName,"&lt;&gt;"&amp;IF(ExcludeWriteIns="No","","Write-In")))</f>
        <v>34</v>
      </c>
      <c r="D11" s="20">
        <f>IF(
AuditStageFilter="All Ballots",
SUMIFS(VSPaperVotes,ContestName,"="&amp;$A11,ChoiceName,"&lt;&gt;"&amp;IF(ExcludeWriteIns="No","","Write-In")),
SUMIFS(VSPaperVotes,ContestName,"="&amp;$A11,AuditStage,"="&amp;AuditStageFilter,ChoiceName,"&lt;&gt;"&amp;IF(ExcludeWriteIns="No","","Write-In")))</f>
        <v>84883</v>
      </c>
      <c r="E11" s="38">
        <f t="shared" si="1"/>
        <v>4.0055134714842781E-4</v>
      </c>
    </row>
    <row r="12" spans="1:7" x14ac:dyDescent="0.4">
      <c r="A12" t="s">
        <v>175</v>
      </c>
      <c r="C12" s="2">
        <f>IF(
AuditStageFilter="All Ballots",
SUMIFS(ABS_VoteDiscrepancy,ContestName,"="&amp;$A12, ChoiceName,"&lt;&gt;"&amp;IF(ExcludeWriteIns="No","","Write-In")),
SUMIFS(ABS_VoteDiscrepancy,ContestName,"="&amp;$A12,AuditStage,"="&amp;AuditStageFilter,ChoiceName,"&lt;&gt;"&amp;IF(ExcludeWriteIns="No","","Write-In")))</f>
        <v>20</v>
      </c>
      <c r="D12" s="20">
        <f>IF(
AuditStageFilter="All Ballots",
SUMIFS(VSPaperVotes,ContestName,"="&amp;$A12,ChoiceName,"&lt;&gt;"&amp;IF(ExcludeWriteIns="No","","Write-In")),
SUMIFS(VSPaperVotes,ContestName,"="&amp;$A12,AuditStage,"="&amp;AuditStageFilter,ChoiceName,"&lt;&gt;"&amp;IF(ExcludeWriteIns="No","","Write-In")))</f>
        <v>53472</v>
      </c>
      <c r="E12" s="38">
        <f t="shared" si="1"/>
        <v>3.7402752842609214E-4</v>
      </c>
    </row>
    <row r="13" spans="1:7" x14ac:dyDescent="0.4">
      <c r="C13" s="2"/>
      <c r="D13" s="2"/>
      <c r="E13" s="4"/>
    </row>
    <row r="14" spans="1:7" x14ac:dyDescent="0.4">
      <c r="A14" t="s">
        <v>23</v>
      </c>
      <c r="C14" s="3">
        <f>SUM(C5:C12)</f>
        <v>232</v>
      </c>
      <c r="D14" s="3">
        <f>SUM(D5:D12)</f>
        <v>641607</v>
      </c>
      <c r="E14" s="38">
        <f t="shared" ref="E14" si="2">C14/D14</f>
        <v>3.6159206492447871E-4</v>
      </c>
    </row>
    <row r="16" spans="1:7" x14ac:dyDescent="0.4">
      <c r="A16" t="s">
        <v>57</v>
      </c>
    </row>
    <row r="17" spans="1:1" x14ac:dyDescent="0.4">
      <c r="A17"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898"/>
  <sheetViews>
    <sheetView zoomScale="80" zoomScaleNormal="80" workbookViewId="0">
      <pane xSplit="1" ySplit="3" topLeftCell="B4849" activePane="bottomRight" state="frozen"/>
      <selection pane="topRight" activeCell="B1" sqref="B1"/>
      <selection pane="bottomLeft" activeCell="A3" sqref="A3"/>
      <selection pane="bottomRight" activeCell="A3" sqref="A3:A4898"/>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md_07_carroll_2016g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4,895</v>
      </c>
      <c r="E2" s="8">
        <f ca="1">SUBTOTAL(9,INDIRECT(E$3))</f>
        <v>2275876</v>
      </c>
      <c r="F2" s="10">
        <f t="shared" ref="F2:O2" ca="1" si="0">SUBTOTAL(9,INDIRECT(F$3))</f>
        <v>2275876</v>
      </c>
      <c r="G2" s="10">
        <f t="shared" ca="1" si="0"/>
        <v>0</v>
      </c>
      <c r="H2" s="10">
        <f t="shared" ca="1" si="0"/>
        <v>633486</v>
      </c>
      <c r="I2" s="10">
        <f t="shared" ca="1" si="0"/>
        <v>10170</v>
      </c>
      <c r="J2" s="10">
        <f t="shared" ca="1" si="0"/>
        <v>643656</v>
      </c>
      <c r="K2" s="35">
        <f t="shared" ca="1" si="0"/>
        <v>644103</v>
      </c>
      <c r="L2" s="10">
        <f t="shared" ca="1" si="0"/>
        <v>-447</v>
      </c>
      <c r="M2" s="10">
        <f t="shared" ca="1" si="0"/>
        <v>783</v>
      </c>
      <c r="N2" s="10">
        <f t="shared" ca="1" si="0"/>
        <v>177060</v>
      </c>
      <c r="O2" s="35">
        <f t="shared" ca="1" si="0"/>
        <v>515</v>
      </c>
      <c r="P2" s="37">
        <f ca="1">O2/K2</f>
        <v>7.9956156080626857E-4</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3504</v>
      </c>
      <c r="F6">
        <v>3504</v>
      </c>
      <c r="G6">
        <v>0</v>
      </c>
      <c r="H6">
        <v>2439</v>
      </c>
      <c r="I6">
        <v>51</v>
      </c>
      <c r="J6">
        <v>2490</v>
      </c>
      <c r="K6">
        <v>2490</v>
      </c>
      <c r="L6">
        <v>0</v>
      </c>
      <c r="M6">
        <v>5</v>
      </c>
      <c r="N6">
        <v>20</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910</v>
      </c>
      <c r="F11">
        <v>910</v>
      </c>
      <c r="G11">
        <v>0</v>
      </c>
      <c r="H11">
        <v>638</v>
      </c>
      <c r="I11">
        <v>0</v>
      </c>
      <c r="J11">
        <v>638</v>
      </c>
      <c r="K11">
        <v>639</v>
      </c>
      <c r="L11">
        <v>-1</v>
      </c>
      <c r="M11">
        <v>0</v>
      </c>
      <c r="N11">
        <v>9</v>
      </c>
      <c r="O11" s="28">
        <f t="shared" si="1"/>
        <v>1</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1058</v>
      </c>
      <c r="F16">
        <v>1058</v>
      </c>
      <c r="G16">
        <v>0</v>
      </c>
      <c r="H16">
        <v>754</v>
      </c>
      <c r="I16">
        <v>6</v>
      </c>
      <c r="J16">
        <v>760</v>
      </c>
      <c r="K16">
        <v>760</v>
      </c>
      <c r="L16">
        <v>0</v>
      </c>
      <c r="M16">
        <v>2</v>
      </c>
      <c r="N16">
        <v>7</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2031</v>
      </c>
      <c r="F21">
        <v>2031</v>
      </c>
      <c r="G21">
        <v>0</v>
      </c>
      <c r="H21">
        <v>1534</v>
      </c>
      <c r="I21">
        <v>5</v>
      </c>
      <c r="J21">
        <v>1539</v>
      </c>
      <c r="K21">
        <v>1541</v>
      </c>
      <c r="L21">
        <v>-2</v>
      </c>
      <c r="M21">
        <v>2</v>
      </c>
      <c r="N21">
        <v>16</v>
      </c>
      <c r="O21" s="28">
        <f t="shared" si="1"/>
        <v>2</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3169</v>
      </c>
      <c r="F26">
        <v>3169</v>
      </c>
      <c r="G26">
        <v>0</v>
      </c>
      <c r="H26">
        <v>2129</v>
      </c>
      <c r="I26">
        <v>12</v>
      </c>
      <c r="J26">
        <v>2141</v>
      </c>
      <c r="K26">
        <v>2145</v>
      </c>
      <c r="L26">
        <v>-4</v>
      </c>
      <c r="M26">
        <v>1</v>
      </c>
      <c r="N26">
        <v>28</v>
      </c>
      <c r="O26" s="28">
        <f t="shared" si="1"/>
        <v>4</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1307</v>
      </c>
      <c r="F31">
        <v>1307</v>
      </c>
      <c r="G31">
        <v>0</v>
      </c>
      <c r="H31">
        <v>903</v>
      </c>
      <c r="I31">
        <v>5</v>
      </c>
      <c r="J31">
        <v>908</v>
      </c>
      <c r="K31">
        <v>908</v>
      </c>
      <c r="L31">
        <v>0</v>
      </c>
      <c r="M31">
        <v>0</v>
      </c>
      <c r="N31">
        <v>9</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2522</v>
      </c>
      <c r="F36">
        <v>2522</v>
      </c>
      <c r="G36">
        <v>0</v>
      </c>
      <c r="H36">
        <v>1711</v>
      </c>
      <c r="I36">
        <v>21</v>
      </c>
      <c r="J36">
        <v>1732</v>
      </c>
      <c r="K36">
        <v>1736</v>
      </c>
      <c r="L36">
        <v>-4</v>
      </c>
      <c r="M36">
        <v>1</v>
      </c>
      <c r="N36">
        <v>19</v>
      </c>
      <c r="O36" s="28">
        <f t="shared" si="1"/>
        <v>4</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1941</v>
      </c>
      <c r="F41">
        <v>1941</v>
      </c>
      <c r="G41">
        <v>0</v>
      </c>
      <c r="H41">
        <v>1037</v>
      </c>
      <c r="I41">
        <v>18</v>
      </c>
      <c r="J41">
        <v>1055</v>
      </c>
      <c r="K41">
        <v>1056</v>
      </c>
      <c r="L41">
        <v>-1</v>
      </c>
      <c r="M41">
        <v>0</v>
      </c>
      <c r="N41">
        <v>17</v>
      </c>
      <c r="O41" s="28">
        <f t="shared" si="1"/>
        <v>1</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2920</v>
      </c>
      <c r="F46">
        <v>2920</v>
      </c>
      <c r="G46">
        <v>0</v>
      </c>
      <c r="H46">
        <v>1695</v>
      </c>
      <c r="I46">
        <v>33</v>
      </c>
      <c r="J46">
        <v>1728</v>
      </c>
      <c r="K46">
        <v>1732</v>
      </c>
      <c r="L46">
        <v>-4</v>
      </c>
      <c r="M46">
        <v>1</v>
      </c>
      <c r="N46">
        <v>21</v>
      </c>
      <c r="O46" s="28">
        <f t="shared" si="1"/>
        <v>4</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1676</v>
      </c>
      <c r="F51">
        <v>1676</v>
      </c>
      <c r="G51">
        <v>0</v>
      </c>
      <c r="H51">
        <v>1013</v>
      </c>
      <c r="I51">
        <v>2</v>
      </c>
      <c r="J51">
        <v>1015</v>
      </c>
      <c r="K51">
        <v>1016</v>
      </c>
      <c r="L51">
        <v>-1</v>
      </c>
      <c r="M51">
        <v>2</v>
      </c>
      <c r="N51">
        <v>10</v>
      </c>
      <c r="O51" s="28">
        <f t="shared" si="1"/>
        <v>1</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4552</v>
      </c>
      <c r="F56">
        <v>4552</v>
      </c>
      <c r="G56">
        <v>0</v>
      </c>
      <c r="H56">
        <v>2588</v>
      </c>
      <c r="I56">
        <v>13</v>
      </c>
      <c r="J56">
        <v>2601</v>
      </c>
      <c r="K56">
        <v>2602</v>
      </c>
      <c r="L56">
        <v>-1</v>
      </c>
      <c r="M56">
        <v>8</v>
      </c>
      <c r="N56">
        <v>46</v>
      </c>
      <c r="O56" s="28">
        <f t="shared" si="1"/>
        <v>1</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1618</v>
      </c>
      <c r="F61">
        <v>1618</v>
      </c>
      <c r="G61">
        <v>0</v>
      </c>
      <c r="H61">
        <v>864</v>
      </c>
      <c r="I61">
        <v>30</v>
      </c>
      <c r="J61">
        <v>894</v>
      </c>
      <c r="K61">
        <v>894</v>
      </c>
      <c r="L61">
        <v>0</v>
      </c>
      <c r="M61">
        <v>1</v>
      </c>
      <c r="N61">
        <v>11</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352</v>
      </c>
      <c r="F66">
        <v>352</v>
      </c>
      <c r="G66">
        <v>0</v>
      </c>
      <c r="H66">
        <v>183</v>
      </c>
      <c r="I66">
        <v>4</v>
      </c>
      <c r="J66">
        <v>187</v>
      </c>
      <c r="K66">
        <v>188</v>
      </c>
      <c r="L66">
        <v>-1</v>
      </c>
      <c r="M66">
        <v>3</v>
      </c>
      <c r="N66">
        <v>10</v>
      </c>
      <c r="O66" s="28">
        <f t="shared" si="1"/>
        <v>1</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3171</v>
      </c>
      <c r="F71">
        <v>3171</v>
      </c>
      <c r="G71">
        <v>0</v>
      </c>
      <c r="H71">
        <v>2325</v>
      </c>
      <c r="I71">
        <v>25</v>
      </c>
      <c r="J71">
        <v>2350</v>
      </c>
      <c r="K71">
        <v>2350</v>
      </c>
      <c r="L71">
        <v>0</v>
      </c>
      <c r="M71">
        <v>3</v>
      </c>
      <c r="N71">
        <v>17</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2663</v>
      </c>
      <c r="F76">
        <v>2663</v>
      </c>
      <c r="G76">
        <v>0</v>
      </c>
      <c r="H76">
        <v>1920</v>
      </c>
      <c r="I76">
        <v>19</v>
      </c>
      <c r="J76">
        <v>1939</v>
      </c>
      <c r="K76">
        <v>1939</v>
      </c>
      <c r="L76">
        <v>0</v>
      </c>
      <c r="M76">
        <v>2</v>
      </c>
      <c r="N76">
        <v>18</v>
      </c>
      <c r="O76" s="28">
        <f t="shared" si="3"/>
        <v>0</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774</v>
      </c>
      <c r="F81">
        <v>774</v>
      </c>
      <c r="G81">
        <v>0</v>
      </c>
      <c r="H81">
        <v>445</v>
      </c>
      <c r="I81">
        <v>3</v>
      </c>
      <c r="J81">
        <v>448</v>
      </c>
      <c r="K81">
        <v>449</v>
      </c>
      <c r="L81">
        <v>-1</v>
      </c>
      <c r="M81">
        <v>0</v>
      </c>
      <c r="N81">
        <v>4</v>
      </c>
      <c r="O81" s="28">
        <f t="shared" si="3"/>
        <v>1</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1516</v>
      </c>
      <c r="F86">
        <v>1516</v>
      </c>
      <c r="G86">
        <v>0</v>
      </c>
      <c r="H86">
        <v>1020</v>
      </c>
      <c r="I86">
        <v>9</v>
      </c>
      <c r="J86">
        <v>1029</v>
      </c>
      <c r="K86">
        <v>1029</v>
      </c>
      <c r="L86">
        <v>0</v>
      </c>
      <c r="M86">
        <v>0</v>
      </c>
      <c r="N86">
        <v>8</v>
      </c>
      <c r="O86" s="28">
        <f t="shared" si="3"/>
        <v>0</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1270</v>
      </c>
      <c r="F91">
        <v>1270</v>
      </c>
      <c r="G91">
        <v>0</v>
      </c>
      <c r="H91">
        <v>671</v>
      </c>
      <c r="I91">
        <v>3</v>
      </c>
      <c r="J91">
        <v>674</v>
      </c>
      <c r="K91">
        <v>676</v>
      </c>
      <c r="L91">
        <v>-2</v>
      </c>
      <c r="M91">
        <v>1</v>
      </c>
      <c r="N91">
        <v>7</v>
      </c>
      <c r="O91" s="28">
        <f t="shared" si="3"/>
        <v>2</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2778</v>
      </c>
      <c r="F96">
        <v>2778</v>
      </c>
      <c r="G96">
        <v>0</v>
      </c>
      <c r="H96">
        <v>1607</v>
      </c>
      <c r="I96">
        <v>52</v>
      </c>
      <c r="J96">
        <v>1659</v>
      </c>
      <c r="K96">
        <v>1666</v>
      </c>
      <c r="L96">
        <v>-7</v>
      </c>
      <c r="M96">
        <v>3</v>
      </c>
      <c r="N96">
        <v>22</v>
      </c>
      <c r="O96" s="28">
        <f t="shared" si="3"/>
        <v>7</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507</v>
      </c>
      <c r="F101">
        <v>507</v>
      </c>
      <c r="G101">
        <v>0</v>
      </c>
      <c r="H101">
        <v>259</v>
      </c>
      <c r="I101">
        <v>9</v>
      </c>
      <c r="J101">
        <v>268</v>
      </c>
      <c r="K101">
        <v>268</v>
      </c>
      <c r="L101">
        <v>0</v>
      </c>
      <c r="M101">
        <v>2</v>
      </c>
      <c r="N101">
        <v>12</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1160</v>
      </c>
      <c r="F106">
        <v>1160</v>
      </c>
      <c r="G106">
        <v>0</v>
      </c>
      <c r="H106">
        <v>693</v>
      </c>
      <c r="I106">
        <v>8</v>
      </c>
      <c r="J106">
        <v>701</v>
      </c>
      <c r="K106">
        <v>701</v>
      </c>
      <c r="L106">
        <v>0</v>
      </c>
      <c r="M106">
        <v>2</v>
      </c>
      <c r="N106">
        <v>19</v>
      </c>
      <c r="O106" s="28">
        <f t="shared" si="3"/>
        <v>0</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2764</v>
      </c>
      <c r="F111">
        <v>2764</v>
      </c>
      <c r="G111">
        <v>0</v>
      </c>
      <c r="H111">
        <v>1597</v>
      </c>
      <c r="I111">
        <v>9</v>
      </c>
      <c r="J111">
        <v>1606</v>
      </c>
      <c r="K111">
        <v>1609</v>
      </c>
      <c r="L111">
        <v>-3</v>
      </c>
      <c r="M111">
        <v>1</v>
      </c>
      <c r="N111">
        <v>14</v>
      </c>
      <c r="O111" s="28">
        <f t="shared" si="3"/>
        <v>3</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930</v>
      </c>
      <c r="F116">
        <v>930</v>
      </c>
      <c r="G116">
        <v>0</v>
      </c>
      <c r="H116">
        <v>657</v>
      </c>
      <c r="I116">
        <v>5</v>
      </c>
      <c r="J116">
        <v>662</v>
      </c>
      <c r="K116">
        <v>662</v>
      </c>
      <c r="L116">
        <v>0</v>
      </c>
      <c r="M116">
        <v>1</v>
      </c>
      <c r="N116">
        <v>6</v>
      </c>
      <c r="O116" s="28">
        <f t="shared" si="3"/>
        <v>0</v>
      </c>
      <c r="P116" s="29" t="str">
        <f t="shared" si="4"/>
        <v>EV &amp; ED</v>
      </c>
    </row>
    <row r="117" spans="1:16" x14ac:dyDescent="0.4">
      <c r="A117" t="s">
        <v>108</v>
      </c>
      <c r="B117" t="s">
        <v>109</v>
      </c>
      <c r="C117" t="s">
        <v>132</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2549</v>
      </c>
      <c r="F121">
        <v>2549</v>
      </c>
      <c r="G121">
        <v>0</v>
      </c>
      <c r="H121">
        <v>1797</v>
      </c>
      <c r="I121">
        <v>10</v>
      </c>
      <c r="J121">
        <v>1807</v>
      </c>
      <c r="K121">
        <v>1807</v>
      </c>
      <c r="L121">
        <v>0</v>
      </c>
      <c r="M121">
        <v>3</v>
      </c>
      <c r="N121">
        <v>17</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109</v>
      </c>
      <c r="C124" t="s">
        <v>134</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109</v>
      </c>
      <c r="C125" t="s">
        <v>134</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109</v>
      </c>
      <c r="C126" t="s">
        <v>134</v>
      </c>
      <c r="D126" t="s">
        <v>16</v>
      </c>
      <c r="E126">
        <v>1930</v>
      </c>
      <c r="F126">
        <v>1930</v>
      </c>
      <c r="G126">
        <v>0</v>
      </c>
      <c r="H126">
        <v>1344</v>
      </c>
      <c r="I126">
        <v>11</v>
      </c>
      <c r="J126">
        <v>1355</v>
      </c>
      <c r="K126">
        <v>1356</v>
      </c>
      <c r="L126">
        <v>-1</v>
      </c>
      <c r="M126">
        <v>4</v>
      </c>
      <c r="N126">
        <v>6</v>
      </c>
      <c r="O126" s="28">
        <f t="shared" si="3"/>
        <v>1</v>
      </c>
      <c r="P126" s="29" t="str">
        <f t="shared" si="4"/>
        <v>EV &amp; ED</v>
      </c>
    </row>
    <row r="127" spans="1:16" x14ac:dyDescent="0.4">
      <c r="A127" t="s">
        <v>108</v>
      </c>
      <c r="B127" t="s">
        <v>109</v>
      </c>
      <c r="C127" t="s">
        <v>134</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109</v>
      </c>
      <c r="C128" t="s">
        <v>134</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109</v>
      </c>
      <c r="C129" t="s">
        <v>135</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109</v>
      </c>
      <c r="C130" t="s">
        <v>135</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109</v>
      </c>
      <c r="C131" t="s">
        <v>135</v>
      </c>
      <c r="D131" t="s">
        <v>16</v>
      </c>
      <c r="E131">
        <v>1627</v>
      </c>
      <c r="F131">
        <v>1627</v>
      </c>
      <c r="G131">
        <v>0</v>
      </c>
      <c r="H131">
        <v>1093</v>
      </c>
      <c r="I131">
        <v>7</v>
      </c>
      <c r="J131">
        <v>1100</v>
      </c>
      <c r="K131">
        <v>1100</v>
      </c>
      <c r="L131">
        <v>0</v>
      </c>
      <c r="M131">
        <v>0</v>
      </c>
      <c r="N131">
        <v>6</v>
      </c>
      <c r="O131" s="28">
        <f t="shared" si="3"/>
        <v>0</v>
      </c>
      <c r="P131" s="29" t="str">
        <f t="shared" si="4"/>
        <v>EV &amp; ED</v>
      </c>
    </row>
    <row r="132" spans="1:16" x14ac:dyDescent="0.4">
      <c r="A132" t="s">
        <v>108</v>
      </c>
      <c r="B132" t="s">
        <v>109</v>
      </c>
      <c r="C132" t="s">
        <v>135</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109</v>
      </c>
      <c r="C133" t="s">
        <v>135</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109</v>
      </c>
      <c r="C134" t="s">
        <v>136</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109</v>
      </c>
      <c r="C135" t="s">
        <v>136</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109</v>
      </c>
      <c r="C136" t="s">
        <v>136</v>
      </c>
      <c r="D136" t="s">
        <v>16</v>
      </c>
      <c r="E136">
        <v>2150</v>
      </c>
      <c r="F136">
        <v>2150</v>
      </c>
      <c r="G136">
        <v>0</v>
      </c>
      <c r="H136">
        <v>1502</v>
      </c>
      <c r="I136">
        <v>22</v>
      </c>
      <c r="J136">
        <v>1524</v>
      </c>
      <c r="K136">
        <v>1526</v>
      </c>
      <c r="L136">
        <v>-2</v>
      </c>
      <c r="M136">
        <v>2</v>
      </c>
      <c r="N136">
        <v>14</v>
      </c>
      <c r="O136" s="28">
        <f t="shared" si="5"/>
        <v>2</v>
      </c>
      <c r="P136" s="29" t="str">
        <f t="shared" si="6"/>
        <v>EV &amp; ED</v>
      </c>
    </row>
    <row r="137" spans="1:16" x14ac:dyDescent="0.4">
      <c r="A137" t="s">
        <v>108</v>
      </c>
      <c r="B137" t="s">
        <v>109</v>
      </c>
      <c r="C137" t="s">
        <v>136</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109</v>
      </c>
      <c r="C138" t="s">
        <v>136</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109</v>
      </c>
      <c r="C139" t="s">
        <v>137</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109</v>
      </c>
      <c r="C140" t="s">
        <v>137</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109</v>
      </c>
      <c r="C141" t="s">
        <v>137</v>
      </c>
      <c r="D141" t="s">
        <v>16</v>
      </c>
      <c r="E141">
        <v>1093</v>
      </c>
      <c r="F141">
        <v>1093</v>
      </c>
      <c r="G141">
        <v>0</v>
      </c>
      <c r="H141">
        <v>776</v>
      </c>
      <c r="I141">
        <v>2</v>
      </c>
      <c r="J141">
        <v>778</v>
      </c>
      <c r="K141">
        <v>779</v>
      </c>
      <c r="L141">
        <v>-1</v>
      </c>
      <c r="M141">
        <v>0</v>
      </c>
      <c r="N141">
        <v>7</v>
      </c>
      <c r="O141" s="28">
        <f t="shared" si="5"/>
        <v>1</v>
      </c>
      <c r="P141" s="29" t="str">
        <f t="shared" si="6"/>
        <v>EV &amp; ED</v>
      </c>
    </row>
    <row r="142" spans="1:16" x14ac:dyDescent="0.4">
      <c r="A142" t="s">
        <v>108</v>
      </c>
      <c r="B142" t="s">
        <v>109</v>
      </c>
      <c r="C142" t="s">
        <v>137</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109</v>
      </c>
      <c r="C143" t="s">
        <v>137</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109</v>
      </c>
      <c r="C144" t="s">
        <v>138</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109</v>
      </c>
      <c r="C145" t="s">
        <v>138</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109</v>
      </c>
      <c r="C146" t="s">
        <v>138</v>
      </c>
      <c r="D146" t="s">
        <v>16</v>
      </c>
      <c r="E146">
        <v>594</v>
      </c>
      <c r="F146">
        <v>594</v>
      </c>
      <c r="G146">
        <v>0</v>
      </c>
      <c r="H146">
        <v>458</v>
      </c>
      <c r="I146">
        <v>5</v>
      </c>
      <c r="J146">
        <v>463</v>
      </c>
      <c r="K146">
        <v>465</v>
      </c>
      <c r="L146">
        <v>-2</v>
      </c>
      <c r="M146">
        <v>0</v>
      </c>
      <c r="N146">
        <v>6</v>
      </c>
      <c r="O146" s="28">
        <f t="shared" si="5"/>
        <v>2</v>
      </c>
      <c r="P146" s="29" t="str">
        <f t="shared" si="6"/>
        <v>EV &amp; ED</v>
      </c>
    </row>
    <row r="147" spans="1:16" x14ac:dyDescent="0.4">
      <c r="A147" t="s">
        <v>108</v>
      </c>
      <c r="B147" t="s">
        <v>109</v>
      </c>
      <c r="C147" t="s">
        <v>138</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109</v>
      </c>
      <c r="C148" t="s">
        <v>138</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109</v>
      </c>
      <c r="C149" t="s">
        <v>139</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109</v>
      </c>
      <c r="C150" t="s">
        <v>139</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109</v>
      </c>
      <c r="C151" t="s">
        <v>139</v>
      </c>
      <c r="D151" t="s">
        <v>16</v>
      </c>
      <c r="E151">
        <v>1616</v>
      </c>
      <c r="F151">
        <v>1616</v>
      </c>
      <c r="G151">
        <v>0</v>
      </c>
      <c r="H151">
        <v>1164</v>
      </c>
      <c r="I151">
        <v>6</v>
      </c>
      <c r="J151">
        <v>1170</v>
      </c>
      <c r="K151">
        <v>1172</v>
      </c>
      <c r="L151">
        <v>-2</v>
      </c>
      <c r="M151">
        <v>1</v>
      </c>
      <c r="N151">
        <v>16</v>
      </c>
      <c r="O151" s="28">
        <f t="shared" si="5"/>
        <v>2</v>
      </c>
      <c r="P151" s="29" t="str">
        <f t="shared" si="6"/>
        <v>EV &amp; ED</v>
      </c>
    </row>
    <row r="152" spans="1:16" x14ac:dyDescent="0.4">
      <c r="A152" t="s">
        <v>108</v>
      </c>
      <c r="B152" t="s">
        <v>109</v>
      </c>
      <c r="C152" t="s">
        <v>139</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109</v>
      </c>
      <c r="C153" t="s">
        <v>139</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109</v>
      </c>
      <c r="C154" t="s">
        <v>140</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109</v>
      </c>
      <c r="C155" t="s">
        <v>140</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109</v>
      </c>
      <c r="C156" t="s">
        <v>140</v>
      </c>
      <c r="D156" t="s">
        <v>16</v>
      </c>
      <c r="E156">
        <v>635</v>
      </c>
      <c r="F156">
        <v>635</v>
      </c>
      <c r="G156">
        <v>0</v>
      </c>
      <c r="H156">
        <v>414</v>
      </c>
      <c r="I156">
        <v>17</v>
      </c>
      <c r="J156">
        <v>431</v>
      </c>
      <c r="K156">
        <v>431</v>
      </c>
      <c r="L156">
        <v>0</v>
      </c>
      <c r="M156">
        <v>0</v>
      </c>
      <c r="N156">
        <v>1</v>
      </c>
      <c r="O156" s="28">
        <f t="shared" si="5"/>
        <v>0</v>
      </c>
      <c r="P156" s="29" t="str">
        <f t="shared" si="6"/>
        <v>EV &amp; ED</v>
      </c>
    </row>
    <row r="157" spans="1:16" x14ac:dyDescent="0.4">
      <c r="A157" t="s">
        <v>108</v>
      </c>
      <c r="B157" t="s">
        <v>109</v>
      </c>
      <c r="C157" t="s">
        <v>140</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109</v>
      </c>
      <c r="C158" t="s">
        <v>140</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109</v>
      </c>
      <c r="C159" t="s">
        <v>141</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109</v>
      </c>
      <c r="C160" t="s">
        <v>141</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109</v>
      </c>
      <c r="C161" t="s">
        <v>141</v>
      </c>
      <c r="D161" t="s">
        <v>16</v>
      </c>
      <c r="E161">
        <v>4572</v>
      </c>
      <c r="F161">
        <v>4572</v>
      </c>
      <c r="G161">
        <v>0</v>
      </c>
      <c r="H161">
        <v>2760</v>
      </c>
      <c r="I161">
        <v>61</v>
      </c>
      <c r="J161">
        <v>2821</v>
      </c>
      <c r="K161">
        <v>2823</v>
      </c>
      <c r="L161">
        <v>-2</v>
      </c>
      <c r="M161">
        <v>4</v>
      </c>
      <c r="N161">
        <v>35</v>
      </c>
      <c r="O161" s="28">
        <f t="shared" si="5"/>
        <v>2</v>
      </c>
      <c r="P161" s="29" t="str">
        <f t="shared" si="6"/>
        <v>EV &amp; ED</v>
      </c>
    </row>
    <row r="162" spans="1:16" x14ac:dyDescent="0.4">
      <c r="A162" t="s">
        <v>108</v>
      </c>
      <c r="B162" t="s">
        <v>109</v>
      </c>
      <c r="C162" t="s">
        <v>141</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109</v>
      </c>
      <c r="C163" t="s">
        <v>141</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109</v>
      </c>
      <c r="C164" t="s">
        <v>142</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109</v>
      </c>
      <c r="C165" t="s">
        <v>142</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109</v>
      </c>
      <c r="C166" t="s">
        <v>142</v>
      </c>
      <c r="D166" t="s">
        <v>16</v>
      </c>
      <c r="E166">
        <v>1738</v>
      </c>
      <c r="F166">
        <v>1738</v>
      </c>
      <c r="G166">
        <v>0</v>
      </c>
      <c r="H166">
        <v>1134</v>
      </c>
      <c r="I166">
        <v>1</v>
      </c>
      <c r="J166">
        <v>1135</v>
      </c>
      <c r="K166">
        <v>1135</v>
      </c>
      <c r="L166">
        <v>0</v>
      </c>
      <c r="M166">
        <v>1</v>
      </c>
      <c r="N166">
        <v>16</v>
      </c>
      <c r="O166" s="28">
        <f t="shared" si="5"/>
        <v>0</v>
      </c>
      <c r="P166" s="29" t="str">
        <f t="shared" si="6"/>
        <v>EV &amp; ED</v>
      </c>
    </row>
    <row r="167" spans="1:16" x14ac:dyDescent="0.4">
      <c r="A167" t="s">
        <v>108</v>
      </c>
      <c r="B167" t="s">
        <v>109</v>
      </c>
      <c r="C167" t="s">
        <v>142</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109</v>
      </c>
      <c r="C168" t="s">
        <v>142</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109</v>
      </c>
      <c r="C169" t="s">
        <v>143</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109</v>
      </c>
      <c r="C170" t="s">
        <v>143</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109</v>
      </c>
      <c r="C171" t="s">
        <v>143</v>
      </c>
      <c r="D171" t="s">
        <v>16</v>
      </c>
      <c r="E171">
        <v>3250</v>
      </c>
      <c r="F171">
        <v>3250</v>
      </c>
      <c r="G171">
        <v>0</v>
      </c>
      <c r="H171">
        <v>2125</v>
      </c>
      <c r="I171">
        <v>42</v>
      </c>
      <c r="J171">
        <v>2167</v>
      </c>
      <c r="K171">
        <v>2168</v>
      </c>
      <c r="L171">
        <v>-1</v>
      </c>
      <c r="M171">
        <v>1</v>
      </c>
      <c r="N171">
        <v>26</v>
      </c>
      <c r="O171" s="28">
        <f t="shared" si="5"/>
        <v>1</v>
      </c>
      <c r="P171" s="29" t="str">
        <f t="shared" si="6"/>
        <v>EV &amp; ED</v>
      </c>
    </row>
    <row r="172" spans="1:16" x14ac:dyDescent="0.4">
      <c r="A172" t="s">
        <v>108</v>
      </c>
      <c r="B172" t="s">
        <v>109</v>
      </c>
      <c r="C172" t="s">
        <v>143</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109</v>
      </c>
      <c r="C173" t="s">
        <v>143</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109</v>
      </c>
      <c r="C174" t="s">
        <v>144</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109</v>
      </c>
      <c r="C175" t="s">
        <v>144</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109</v>
      </c>
      <c r="C176" t="s">
        <v>144</v>
      </c>
      <c r="D176" t="s">
        <v>16</v>
      </c>
      <c r="E176">
        <v>503</v>
      </c>
      <c r="F176">
        <v>503</v>
      </c>
      <c r="G176">
        <v>0</v>
      </c>
      <c r="H176">
        <v>344</v>
      </c>
      <c r="I176">
        <v>2</v>
      </c>
      <c r="J176">
        <v>346</v>
      </c>
      <c r="K176">
        <v>347</v>
      </c>
      <c r="L176">
        <v>-1</v>
      </c>
      <c r="M176">
        <v>1</v>
      </c>
      <c r="N176">
        <v>8</v>
      </c>
      <c r="O176" s="28">
        <f t="shared" si="5"/>
        <v>1</v>
      </c>
      <c r="P176" s="29" t="str">
        <f t="shared" si="6"/>
        <v>EV &amp; ED</v>
      </c>
    </row>
    <row r="177" spans="1:16" x14ac:dyDescent="0.4">
      <c r="A177" t="s">
        <v>108</v>
      </c>
      <c r="B177" t="s">
        <v>109</v>
      </c>
      <c r="C177" t="s">
        <v>144</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109</v>
      </c>
      <c r="C178" t="s">
        <v>144</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109</v>
      </c>
      <c r="C179" t="s">
        <v>145</v>
      </c>
      <c r="D179" t="s">
        <v>14</v>
      </c>
      <c r="E179">
        <v>2768</v>
      </c>
      <c r="F179">
        <v>2768</v>
      </c>
      <c r="G179">
        <v>0</v>
      </c>
      <c r="H179">
        <v>1258</v>
      </c>
      <c r="I179">
        <v>13</v>
      </c>
      <c r="J179">
        <v>1271</v>
      </c>
      <c r="K179">
        <v>1278</v>
      </c>
      <c r="L179">
        <v>-7</v>
      </c>
      <c r="M179">
        <v>7</v>
      </c>
      <c r="N179">
        <v>17</v>
      </c>
      <c r="O179" s="28">
        <f t="shared" si="5"/>
        <v>7</v>
      </c>
      <c r="P179" s="29" t="str">
        <f t="shared" si="6"/>
        <v>AB &amp; PROV</v>
      </c>
    </row>
    <row r="180" spans="1:16" x14ac:dyDescent="0.4">
      <c r="A180" t="s">
        <v>108</v>
      </c>
      <c r="B180" t="s">
        <v>109</v>
      </c>
      <c r="C180" t="s">
        <v>145</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109</v>
      </c>
      <c r="C181" t="s">
        <v>145</v>
      </c>
      <c r="D181" t="s">
        <v>16</v>
      </c>
      <c r="E181">
        <v>0</v>
      </c>
      <c r="F181">
        <v>0</v>
      </c>
      <c r="G181">
        <v>0</v>
      </c>
      <c r="H181">
        <v>0</v>
      </c>
      <c r="I181">
        <v>0</v>
      </c>
      <c r="J181">
        <v>0</v>
      </c>
      <c r="K181">
        <v>0</v>
      </c>
      <c r="L181">
        <v>0</v>
      </c>
      <c r="M181">
        <v>0</v>
      </c>
      <c r="N181">
        <v>0</v>
      </c>
      <c r="O181" s="28">
        <f t="shared" si="5"/>
        <v>0</v>
      </c>
      <c r="P181" s="29" t="str">
        <f t="shared" si="6"/>
        <v>EV &amp; ED</v>
      </c>
    </row>
    <row r="182" spans="1:16" x14ac:dyDescent="0.4">
      <c r="A182" t="s">
        <v>108</v>
      </c>
      <c r="B182" t="s">
        <v>109</v>
      </c>
      <c r="C182" t="s">
        <v>145</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109</v>
      </c>
      <c r="C183" t="s">
        <v>145</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109</v>
      </c>
      <c r="C184" t="s">
        <v>146</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109</v>
      </c>
      <c r="C185" t="s">
        <v>146</v>
      </c>
      <c r="D185" t="s">
        <v>15</v>
      </c>
      <c r="E185">
        <v>1917</v>
      </c>
      <c r="F185">
        <v>1917</v>
      </c>
      <c r="G185">
        <v>0</v>
      </c>
      <c r="H185">
        <v>823</v>
      </c>
      <c r="I185">
        <v>6</v>
      </c>
      <c r="J185">
        <v>829</v>
      </c>
      <c r="K185">
        <v>830</v>
      </c>
      <c r="L185">
        <v>-1</v>
      </c>
      <c r="M185">
        <v>5</v>
      </c>
      <c r="N185">
        <v>20</v>
      </c>
      <c r="O185" s="28">
        <f t="shared" si="5"/>
        <v>1</v>
      </c>
      <c r="P185" s="29" t="str">
        <f t="shared" si="6"/>
        <v>AB &amp; PROV</v>
      </c>
    </row>
    <row r="186" spans="1:16" x14ac:dyDescent="0.4">
      <c r="A186" t="s">
        <v>108</v>
      </c>
      <c r="B186" t="s">
        <v>109</v>
      </c>
      <c r="C186" t="s">
        <v>146</v>
      </c>
      <c r="D186" t="s">
        <v>16</v>
      </c>
      <c r="E186">
        <v>0</v>
      </c>
      <c r="F186">
        <v>0</v>
      </c>
      <c r="G186">
        <v>0</v>
      </c>
      <c r="H186">
        <v>0</v>
      </c>
      <c r="I186">
        <v>0</v>
      </c>
      <c r="J186">
        <v>0</v>
      </c>
      <c r="K186">
        <v>0</v>
      </c>
      <c r="L186">
        <v>0</v>
      </c>
      <c r="M186">
        <v>0</v>
      </c>
      <c r="N186">
        <v>0</v>
      </c>
      <c r="O186" s="28">
        <f t="shared" si="5"/>
        <v>0</v>
      </c>
      <c r="P186" s="29" t="str">
        <f t="shared" si="6"/>
        <v>EV &amp; ED</v>
      </c>
    </row>
    <row r="187" spans="1:16" x14ac:dyDescent="0.4">
      <c r="A187" t="s">
        <v>108</v>
      </c>
      <c r="B187" t="s">
        <v>109</v>
      </c>
      <c r="C187" t="s">
        <v>146</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109</v>
      </c>
      <c r="C188" t="s">
        <v>146</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109</v>
      </c>
      <c r="C189" t="s">
        <v>147</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109</v>
      </c>
      <c r="C190" t="s">
        <v>147</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109</v>
      </c>
      <c r="C191" t="s">
        <v>147</v>
      </c>
      <c r="D191" t="s">
        <v>16</v>
      </c>
      <c r="E191">
        <v>0</v>
      </c>
      <c r="F191">
        <v>0</v>
      </c>
      <c r="G191">
        <v>0</v>
      </c>
      <c r="H191">
        <v>0</v>
      </c>
      <c r="I191">
        <v>0</v>
      </c>
      <c r="J191">
        <v>0</v>
      </c>
      <c r="K191">
        <v>0</v>
      </c>
      <c r="L191">
        <v>0</v>
      </c>
      <c r="M191">
        <v>0</v>
      </c>
      <c r="N191">
        <v>0</v>
      </c>
      <c r="O191" s="28">
        <f t="shared" si="5"/>
        <v>0</v>
      </c>
      <c r="P191" s="29" t="str">
        <f t="shared" si="6"/>
        <v>EV &amp; ED</v>
      </c>
    </row>
    <row r="192" spans="1:16" x14ac:dyDescent="0.4">
      <c r="A192" t="s">
        <v>108</v>
      </c>
      <c r="B192" t="s">
        <v>109</v>
      </c>
      <c r="C192" t="s">
        <v>147</v>
      </c>
      <c r="D192" t="s">
        <v>17</v>
      </c>
      <c r="E192">
        <v>19756</v>
      </c>
      <c r="F192">
        <v>19756</v>
      </c>
      <c r="G192">
        <v>0</v>
      </c>
      <c r="H192">
        <v>11199</v>
      </c>
      <c r="I192">
        <v>265</v>
      </c>
      <c r="J192">
        <v>11464</v>
      </c>
      <c r="K192">
        <v>11477</v>
      </c>
      <c r="L192">
        <v>-13</v>
      </c>
      <c r="M192">
        <v>7</v>
      </c>
      <c r="N192">
        <v>120</v>
      </c>
      <c r="O192" s="28">
        <f t="shared" si="5"/>
        <v>13</v>
      </c>
      <c r="P192" s="29" t="str">
        <f t="shared" si="6"/>
        <v>EV &amp; ED</v>
      </c>
    </row>
    <row r="193" spans="1:16" x14ac:dyDescent="0.4">
      <c r="A193" t="s">
        <v>108</v>
      </c>
      <c r="B193" t="s">
        <v>109</v>
      </c>
      <c r="C193" t="s">
        <v>147</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109</v>
      </c>
      <c r="C194" t="s">
        <v>148</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109</v>
      </c>
      <c r="C195" t="s">
        <v>148</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109</v>
      </c>
      <c r="C196" t="s">
        <v>148</v>
      </c>
      <c r="D196" t="s">
        <v>16</v>
      </c>
      <c r="E196">
        <v>0</v>
      </c>
      <c r="F196">
        <v>0</v>
      </c>
      <c r="G196">
        <v>0</v>
      </c>
      <c r="H196">
        <v>0</v>
      </c>
      <c r="I196">
        <v>0</v>
      </c>
      <c r="J196">
        <v>0</v>
      </c>
      <c r="K196">
        <v>0</v>
      </c>
      <c r="L196">
        <v>0</v>
      </c>
      <c r="M196">
        <v>0</v>
      </c>
      <c r="N196">
        <v>0</v>
      </c>
      <c r="O196" s="28">
        <f t="shared" si="5"/>
        <v>0</v>
      </c>
      <c r="P196" s="29" t="str">
        <f t="shared" si="6"/>
        <v>EV &amp; ED</v>
      </c>
    </row>
    <row r="197" spans="1:16" x14ac:dyDescent="0.4">
      <c r="A197" t="s">
        <v>108</v>
      </c>
      <c r="B197" t="s">
        <v>109</v>
      </c>
      <c r="C197" t="s">
        <v>148</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109</v>
      </c>
      <c r="C198" t="s">
        <v>148</v>
      </c>
      <c r="D198" t="s">
        <v>18</v>
      </c>
      <c r="E198">
        <v>685</v>
      </c>
      <c r="F198">
        <v>685</v>
      </c>
      <c r="G198">
        <v>0</v>
      </c>
      <c r="H198">
        <v>451</v>
      </c>
      <c r="I198">
        <v>14</v>
      </c>
      <c r="J198">
        <v>465</v>
      </c>
      <c r="K198">
        <v>465</v>
      </c>
      <c r="L198">
        <v>0</v>
      </c>
      <c r="M198">
        <v>2</v>
      </c>
      <c r="N198">
        <v>2</v>
      </c>
      <c r="O198" s="28">
        <f t="shared" si="7"/>
        <v>0</v>
      </c>
      <c r="P198" s="29" t="str">
        <f t="shared" si="8"/>
        <v>AB &amp; PROV</v>
      </c>
    </row>
    <row r="199" spans="1:16" x14ac:dyDescent="0.4">
      <c r="A199" t="s">
        <v>108</v>
      </c>
      <c r="B199" t="s">
        <v>149</v>
      </c>
      <c r="C199" t="s">
        <v>110</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149</v>
      </c>
      <c r="C200" t="s">
        <v>110</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149</v>
      </c>
      <c r="C201" t="s">
        <v>110</v>
      </c>
      <c r="D201" t="s">
        <v>16</v>
      </c>
      <c r="E201">
        <v>3504</v>
      </c>
      <c r="F201">
        <v>3504</v>
      </c>
      <c r="G201">
        <v>0</v>
      </c>
      <c r="H201">
        <v>709</v>
      </c>
      <c r="I201">
        <v>19</v>
      </c>
      <c r="J201">
        <v>728</v>
      </c>
      <c r="K201">
        <v>729</v>
      </c>
      <c r="L201">
        <v>-1</v>
      </c>
      <c r="M201">
        <v>5</v>
      </c>
      <c r="N201">
        <v>20</v>
      </c>
      <c r="O201" s="28">
        <f t="shared" si="7"/>
        <v>1</v>
      </c>
      <c r="P201" s="29" t="str">
        <f t="shared" si="8"/>
        <v>EV &amp; ED</v>
      </c>
    </row>
    <row r="202" spans="1:16" x14ac:dyDescent="0.4">
      <c r="A202" t="s">
        <v>108</v>
      </c>
      <c r="B202" t="s">
        <v>149</v>
      </c>
      <c r="C202" t="s">
        <v>110</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149</v>
      </c>
      <c r="C203" t="s">
        <v>110</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149</v>
      </c>
      <c r="C204" t="s">
        <v>111</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149</v>
      </c>
      <c r="C205" t="s">
        <v>111</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149</v>
      </c>
      <c r="C206" t="s">
        <v>111</v>
      </c>
      <c r="D206" t="s">
        <v>16</v>
      </c>
      <c r="E206">
        <v>910</v>
      </c>
      <c r="F206">
        <v>910</v>
      </c>
      <c r="G206">
        <v>0</v>
      </c>
      <c r="H206">
        <v>200</v>
      </c>
      <c r="I206">
        <v>1</v>
      </c>
      <c r="J206">
        <v>201</v>
      </c>
      <c r="K206">
        <v>201</v>
      </c>
      <c r="L206">
        <v>0</v>
      </c>
      <c r="M206">
        <v>0</v>
      </c>
      <c r="N206">
        <v>9</v>
      </c>
      <c r="O206" s="28">
        <f t="shared" si="7"/>
        <v>0</v>
      </c>
      <c r="P206" s="29" t="str">
        <f t="shared" si="8"/>
        <v>EV &amp; ED</v>
      </c>
    </row>
    <row r="207" spans="1:16" x14ac:dyDescent="0.4">
      <c r="A207" t="s">
        <v>108</v>
      </c>
      <c r="B207" t="s">
        <v>149</v>
      </c>
      <c r="C207" t="s">
        <v>111</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149</v>
      </c>
      <c r="C208" t="s">
        <v>111</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149</v>
      </c>
      <c r="C209" t="s">
        <v>112</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149</v>
      </c>
      <c r="C210" t="s">
        <v>112</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149</v>
      </c>
      <c r="C211" t="s">
        <v>112</v>
      </c>
      <c r="D211" t="s">
        <v>16</v>
      </c>
      <c r="E211">
        <v>1058</v>
      </c>
      <c r="F211">
        <v>1058</v>
      </c>
      <c r="G211">
        <v>0</v>
      </c>
      <c r="H211">
        <v>215</v>
      </c>
      <c r="I211">
        <v>3</v>
      </c>
      <c r="J211">
        <v>218</v>
      </c>
      <c r="K211">
        <v>219</v>
      </c>
      <c r="L211">
        <v>-1</v>
      </c>
      <c r="M211">
        <v>2</v>
      </c>
      <c r="N211">
        <v>7</v>
      </c>
      <c r="O211" s="28">
        <f t="shared" si="7"/>
        <v>1</v>
      </c>
      <c r="P211" s="29" t="str">
        <f t="shared" si="8"/>
        <v>EV &amp; ED</v>
      </c>
    </row>
    <row r="212" spans="1:16" x14ac:dyDescent="0.4">
      <c r="A212" t="s">
        <v>108</v>
      </c>
      <c r="B212" t="s">
        <v>149</v>
      </c>
      <c r="C212" t="s">
        <v>112</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149</v>
      </c>
      <c r="C213" t="s">
        <v>112</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149</v>
      </c>
      <c r="C214" t="s">
        <v>113</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149</v>
      </c>
      <c r="C215" t="s">
        <v>113</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149</v>
      </c>
      <c r="C216" t="s">
        <v>113</v>
      </c>
      <c r="D216" t="s">
        <v>16</v>
      </c>
      <c r="E216">
        <v>2031</v>
      </c>
      <c r="F216">
        <v>2031</v>
      </c>
      <c r="G216">
        <v>0</v>
      </c>
      <c r="H216">
        <v>340</v>
      </c>
      <c r="I216">
        <v>1</v>
      </c>
      <c r="J216">
        <v>341</v>
      </c>
      <c r="K216">
        <v>341</v>
      </c>
      <c r="L216">
        <v>0</v>
      </c>
      <c r="M216">
        <v>2</v>
      </c>
      <c r="N216">
        <v>16</v>
      </c>
      <c r="O216" s="28">
        <f t="shared" si="7"/>
        <v>0</v>
      </c>
      <c r="P216" s="29" t="str">
        <f t="shared" si="8"/>
        <v>EV &amp; ED</v>
      </c>
    </row>
    <row r="217" spans="1:16" x14ac:dyDescent="0.4">
      <c r="A217" t="s">
        <v>108</v>
      </c>
      <c r="B217" t="s">
        <v>149</v>
      </c>
      <c r="C217" t="s">
        <v>113</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149</v>
      </c>
      <c r="C218" t="s">
        <v>113</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149</v>
      </c>
      <c r="C219" t="s">
        <v>114</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149</v>
      </c>
      <c r="C220" t="s">
        <v>114</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149</v>
      </c>
      <c r="C221" t="s">
        <v>114</v>
      </c>
      <c r="D221" t="s">
        <v>16</v>
      </c>
      <c r="E221">
        <v>3169</v>
      </c>
      <c r="F221">
        <v>3169</v>
      </c>
      <c r="G221">
        <v>0</v>
      </c>
      <c r="H221">
        <v>755</v>
      </c>
      <c r="I221">
        <v>3</v>
      </c>
      <c r="J221">
        <v>758</v>
      </c>
      <c r="K221">
        <v>758</v>
      </c>
      <c r="L221">
        <v>0</v>
      </c>
      <c r="M221">
        <v>1</v>
      </c>
      <c r="N221">
        <v>28</v>
      </c>
      <c r="O221" s="28">
        <f t="shared" si="7"/>
        <v>0</v>
      </c>
      <c r="P221" s="29" t="str">
        <f t="shared" si="8"/>
        <v>EV &amp; ED</v>
      </c>
    </row>
    <row r="222" spans="1:16" x14ac:dyDescent="0.4">
      <c r="A222" t="s">
        <v>108</v>
      </c>
      <c r="B222" t="s">
        <v>149</v>
      </c>
      <c r="C222" t="s">
        <v>114</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149</v>
      </c>
      <c r="C223" t="s">
        <v>114</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149</v>
      </c>
      <c r="C224" t="s">
        <v>115</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149</v>
      </c>
      <c r="C225" t="s">
        <v>115</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149</v>
      </c>
      <c r="C226" t="s">
        <v>115</v>
      </c>
      <c r="D226" t="s">
        <v>16</v>
      </c>
      <c r="E226">
        <v>1307</v>
      </c>
      <c r="F226">
        <v>1307</v>
      </c>
      <c r="G226">
        <v>0</v>
      </c>
      <c r="H226">
        <v>285</v>
      </c>
      <c r="I226">
        <v>3</v>
      </c>
      <c r="J226">
        <v>288</v>
      </c>
      <c r="K226">
        <v>288</v>
      </c>
      <c r="L226">
        <v>0</v>
      </c>
      <c r="M226">
        <v>0</v>
      </c>
      <c r="N226">
        <v>9</v>
      </c>
      <c r="O226" s="28">
        <f t="shared" si="7"/>
        <v>0</v>
      </c>
      <c r="P226" s="29" t="str">
        <f t="shared" si="8"/>
        <v>EV &amp; ED</v>
      </c>
    </row>
    <row r="227" spans="1:16" x14ac:dyDescent="0.4">
      <c r="A227" t="s">
        <v>108</v>
      </c>
      <c r="B227" t="s">
        <v>149</v>
      </c>
      <c r="C227" t="s">
        <v>115</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149</v>
      </c>
      <c r="C228" t="s">
        <v>115</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149</v>
      </c>
      <c r="C229" t="s">
        <v>116</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149</v>
      </c>
      <c r="C230" t="s">
        <v>116</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149</v>
      </c>
      <c r="C231" t="s">
        <v>116</v>
      </c>
      <c r="D231" t="s">
        <v>16</v>
      </c>
      <c r="E231">
        <v>2522</v>
      </c>
      <c r="F231">
        <v>2522</v>
      </c>
      <c r="G231">
        <v>0</v>
      </c>
      <c r="H231">
        <v>561</v>
      </c>
      <c r="I231">
        <v>14</v>
      </c>
      <c r="J231">
        <v>575</v>
      </c>
      <c r="K231">
        <v>575</v>
      </c>
      <c r="L231">
        <v>0</v>
      </c>
      <c r="M231">
        <v>1</v>
      </c>
      <c r="N231">
        <v>19</v>
      </c>
      <c r="O231" s="28">
        <f t="shared" si="7"/>
        <v>0</v>
      </c>
      <c r="P231" s="29" t="str">
        <f t="shared" si="8"/>
        <v>EV &amp; ED</v>
      </c>
    </row>
    <row r="232" spans="1:16" x14ac:dyDescent="0.4">
      <c r="A232" t="s">
        <v>108</v>
      </c>
      <c r="B232" t="s">
        <v>149</v>
      </c>
      <c r="C232" t="s">
        <v>116</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149</v>
      </c>
      <c r="C233" t="s">
        <v>116</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149</v>
      </c>
      <c r="C234" t="s">
        <v>117</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149</v>
      </c>
      <c r="C235" t="s">
        <v>117</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149</v>
      </c>
      <c r="C236" t="s">
        <v>117</v>
      </c>
      <c r="D236" t="s">
        <v>16</v>
      </c>
      <c r="E236">
        <v>1941</v>
      </c>
      <c r="F236">
        <v>1941</v>
      </c>
      <c r="G236">
        <v>0</v>
      </c>
      <c r="H236">
        <v>701</v>
      </c>
      <c r="I236">
        <v>8</v>
      </c>
      <c r="J236">
        <v>709</v>
      </c>
      <c r="K236">
        <v>709</v>
      </c>
      <c r="L236">
        <v>0</v>
      </c>
      <c r="M236">
        <v>0</v>
      </c>
      <c r="N236">
        <v>17</v>
      </c>
      <c r="O236" s="28">
        <f t="shared" si="7"/>
        <v>0</v>
      </c>
      <c r="P236" s="29" t="str">
        <f t="shared" si="8"/>
        <v>EV &amp; ED</v>
      </c>
    </row>
    <row r="237" spans="1:16" x14ac:dyDescent="0.4">
      <c r="A237" t="s">
        <v>108</v>
      </c>
      <c r="B237" t="s">
        <v>149</v>
      </c>
      <c r="C237" t="s">
        <v>117</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149</v>
      </c>
      <c r="C238" t="s">
        <v>117</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149</v>
      </c>
      <c r="C239" t="s">
        <v>118</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149</v>
      </c>
      <c r="C240" t="s">
        <v>118</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149</v>
      </c>
      <c r="C241" t="s">
        <v>118</v>
      </c>
      <c r="D241" t="s">
        <v>16</v>
      </c>
      <c r="E241">
        <v>2920</v>
      </c>
      <c r="F241">
        <v>2920</v>
      </c>
      <c r="G241">
        <v>0</v>
      </c>
      <c r="H241">
        <v>883</v>
      </c>
      <c r="I241">
        <v>12</v>
      </c>
      <c r="J241">
        <v>895</v>
      </c>
      <c r="K241">
        <v>894</v>
      </c>
      <c r="L241">
        <v>1</v>
      </c>
      <c r="M241">
        <v>1</v>
      </c>
      <c r="N241">
        <v>21</v>
      </c>
      <c r="O241" s="28">
        <f t="shared" si="7"/>
        <v>1</v>
      </c>
      <c r="P241" s="29" t="str">
        <f t="shared" si="8"/>
        <v>EV &amp; ED</v>
      </c>
    </row>
    <row r="242" spans="1:16" x14ac:dyDescent="0.4">
      <c r="A242" t="s">
        <v>108</v>
      </c>
      <c r="B242" t="s">
        <v>149</v>
      </c>
      <c r="C242" t="s">
        <v>118</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149</v>
      </c>
      <c r="C243" t="s">
        <v>118</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149</v>
      </c>
      <c r="C244" t="s">
        <v>119</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149</v>
      </c>
      <c r="C245" t="s">
        <v>119</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149</v>
      </c>
      <c r="C246" t="s">
        <v>119</v>
      </c>
      <c r="D246" t="s">
        <v>16</v>
      </c>
      <c r="E246">
        <v>1676</v>
      </c>
      <c r="F246">
        <v>1676</v>
      </c>
      <c r="G246">
        <v>0</v>
      </c>
      <c r="H246">
        <v>504</v>
      </c>
      <c r="I246">
        <v>0</v>
      </c>
      <c r="J246">
        <v>504</v>
      </c>
      <c r="K246">
        <v>504</v>
      </c>
      <c r="L246">
        <v>0</v>
      </c>
      <c r="M246">
        <v>2</v>
      </c>
      <c r="N246">
        <v>10</v>
      </c>
      <c r="O246" s="28">
        <f t="shared" si="7"/>
        <v>0</v>
      </c>
      <c r="P246" s="29" t="str">
        <f t="shared" si="8"/>
        <v>EV &amp; ED</v>
      </c>
    </row>
    <row r="247" spans="1:16" x14ac:dyDescent="0.4">
      <c r="A247" t="s">
        <v>108</v>
      </c>
      <c r="B247" t="s">
        <v>149</v>
      </c>
      <c r="C247" t="s">
        <v>119</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149</v>
      </c>
      <c r="C248" t="s">
        <v>119</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149</v>
      </c>
      <c r="C249" t="s">
        <v>120</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149</v>
      </c>
      <c r="C250" t="s">
        <v>120</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149</v>
      </c>
      <c r="C251" t="s">
        <v>120</v>
      </c>
      <c r="D251" t="s">
        <v>16</v>
      </c>
      <c r="E251">
        <v>4552</v>
      </c>
      <c r="F251">
        <v>4552</v>
      </c>
      <c r="G251">
        <v>0</v>
      </c>
      <c r="H251">
        <v>1472</v>
      </c>
      <c r="I251">
        <v>8</v>
      </c>
      <c r="J251">
        <v>1480</v>
      </c>
      <c r="K251">
        <v>1479</v>
      </c>
      <c r="L251">
        <v>1</v>
      </c>
      <c r="M251">
        <v>8</v>
      </c>
      <c r="N251">
        <v>46</v>
      </c>
      <c r="O251" s="28">
        <f t="shared" si="7"/>
        <v>1</v>
      </c>
      <c r="P251" s="29" t="str">
        <f t="shared" si="8"/>
        <v>EV &amp; ED</v>
      </c>
    </row>
    <row r="252" spans="1:16" x14ac:dyDescent="0.4">
      <c r="A252" t="s">
        <v>108</v>
      </c>
      <c r="B252" t="s">
        <v>149</v>
      </c>
      <c r="C252" t="s">
        <v>120</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149</v>
      </c>
      <c r="C253" t="s">
        <v>120</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149</v>
      </c>
      <c r="C254" t="s">
        <v>121</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149</v>
      </c>
      <c r="C255" t="s">
        <v>121</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149</v>
      </c>
      <c r="C256" t="s">
        <v>121</v>
      </c>
      <c r="D256" t="s">
        <v>16</v>
      </c>
      <c r="E256">
        <v>1618</v>
      </c>
      <c r="F256">
        <v>1618</v>
      </c>
      <c r="G256">
        <v>0</v>
      </c>
      <c r="H256">
        <v>528</v>
      </c>
      <c r="I256">
        <v>17</v>
      </c>
      <c r="J256">
        <v>545</v>
      </c>
      <c r="K256">
        <v>545</v>
      </c>
      <c r="L256">
        <v>0</v>
      </c>
      <c r="M256">
        <v>1</v>
      </c>
      <c r="N256">
        <v>11</v>
      </c>
      <c r="O256" s="28">
        <f t="shared" si="7"/>
        <v>0</v>
      </c>
      <c r="P256" s="29" t="str">
        <f t="shared" si="8"/>
        <v>EV &amp; ED</v>
      </c>
    </row>
    <row r="257" spans="1:16" x14ac:dyDescent="0.4">
      <c r="A257" t="s">
        <v>108</v>
      </c>
      <c r="B257" t="s">
        <v>149</v>
      </c>
      <c r="C257" t="s">
        <v>121</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149</v>
      </c>
      <c r="C258" t="s">
        <v>121</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149</v>
      </c>
      <c r="C259" t="s">
        <v>122</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149</v>
      </c>
      <c r="C260" t="s">
        <v>122</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149</v>
      </c>
      <c r="C261" t="s">
        <v>122</v>
      </c>
      <c r="D261" t="s">
        <v>16</v>
      </c>
      <c r="E261">
        <v>352</v>
      </c>
      <c r="F261">
        <v>352</v>
      </c>
      <c r="G261">
        <v>0</v>
      </c>
      <c r="H261">
        <v>137</v>
      </c>
      <c r="I261">
        <v>1</v>
      </c>
      <c r="J261">
        <v>138</v>
      </c>
      <c r="K261">
        <v>138</v>
      </c>
      <c r="L261">
        <v>0</v>
      </c>
      <c r="M261">
        <v>3</v>
      </c>
      <c r="N261">
        <v>10</v>
      </c>
      <c r="O261" s="28">
        <f t="shared" ref="O261:O324" si="9">ABS(L261)</f>
        <v>0</v>
      </c>
      <c r="P261" s="29" t="str">
        <f t="shared" ref="P261:P324" si="10">IF(OR(D261="EV",D261="ED"),"EV &amp; ED","AB &amp; PROV")</f>
        <v>EV &amp; ED</v>
      </c>
    </row>
    <row r="262" spans="1:16" x14ac:dyDescent="0.4">
      <c r="A262" t="s">
        <v>108</v>
      </c>
      <c r="B262" t="s">
        <v>149</v>
      </c>
      <c r="C262" t="s">
        <v>122</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149</v>
      </c>
      <c r="C263" t="s">
        <v>122</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149</v>
      </c>
      <c r="C264" t="s">
        <v>123</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149</v>
      </c>
      <c r="C265" t="s">
        <v>123</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149</v>
      </c>
      <c r="C266" t="s">
        <v>123</v>
      </c>
      <c r="D266" t="s">
        <v>16</v>
      </c>
      <c r="E266">
        <v>3171</v>
      </c>
      <c r="F266">
        <v>3171</v>
      </c>
      <c r="G266">
        <v>0</v>
      </c>
      <c r="H266">
        <v>568</v>
      </c>
      <c r="I266">
        <v>4</v>
      </c>
      <c r="J266">
        <v>572</v>
      </c>
      <c r="K266">
        <v>572</v>
      </c>
      <c r="L266">
        <v>0</v>
      </c>
      <c r="M266">
        <v>3</v>
      </c>
      <c r="N266">
        <v>17</v>
      </c>
      <c r="O266" s="28">
        <f t="shared" si="9"/>
        <v>0</v>
      </c>
      <c r="P266" s="29" t="str">
        <f t="shared" si="10"/>
        <v>EV &amp; ED</v>
      </c>
    </row>
    <row r="267" spans="1:16" x14ac:dyDescent="0.4">
      <c r="A267" t="s">
        <v>108</v>
      </c>
      <c r="B267" t="s">
        <v>149</v>
      </c>
      <c r="C267" t="s">
        <v>123</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149</v>
      </c>
      <c r="C268" t="s">
        <v>123</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149</v>
      </c>
      <c r="C269" t="s">
        <v>124</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149</v>
      </c>
      <c r="C270" t="s">
        <v>124</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149</v>
      </c>
      <c r="C271" t="s">
        <v>124</v>
      </c>
      <c r="D271" t="s">
        <v>16</v>
      </c>
      <c r="E271">
        <v>2663</v>
      </c>
      <c r="F271">
        <v>2663</v>
      </c>
      <c r="G271">
        <v>0</v>
      </c>
      <c r="H271">
        <v>495</v>
      </c>
      <c r="I271">
        <v>11</v>
      </c>
      <c r="J271">
        <v>506</v>
      </c>
      <c r="K271">
        <v>506</v>
      </c>
      <c r="L271">
        <v>0</v>
      </c>
      <c r="M271">
        <v>2</v>
      </c>
      <c r="N271">
        <v>18</v>
      </c>
      <c r="O271" s="28">
        <f t="shared" si="9"/>
        <v>0</v>
      </c>
      <c r="P271" s="29" t="str">
        <f t="shared" si="10"/>
        <v>EV &amp; ED</v>
      </c>
    </row>
    <row r="272" spans="1:16" x14ac:dyDescent="0.4">
      <c r="A272" t="s">
        <v>108</v>
      </c>
      <c r="B272" t="s">
        <v>149</v>
      </c>
      <c r="C272" t="s">
        <v>124</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149</v>
      </c>
      <c r="C273" t="s">
        <v>124</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149</v>
      </c>
      <c r="C274" t="s">
        <v>125</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149</v>
      </c>
      <c r="C275" t="s">
        <v>125</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149</v>
      </c>
      <c r="C276" t="s">
        <v>125</v>
      </c>
      <c r="D276" t="s">
        <v>16</v>
      </c>
      <c r="E276">
        <v>774</v>
      </c>
      <c r="F276">
        <v>774</v>
      </c>
      <c r="G276">
        <v>0</v>
      </c>
      <c r="H276">
        <v>235</v>
      </c>
      <c r="I276">
        <v>1</v>
      </c>
      <c r="J276">
        <v>236</v>
      </c>
      <c r="K276">
        <v>236</v>
      </c>
      <c r="L276">
        <v>0</v>
      </c>
      <c r="M276">
        <v>0</v>
      </c>
      <c r="N276">
        <v>4</v>
      </c>
      <c r="O276" s="28">
        <f t="shared" si="9"/>
        <v>0</v>
      </c>
      <c r="P276" s="29" t="str">
        <f t="shared" si="10"/>
        <v>EV &amp; ED</v>
      </c>
    </row>
    <row r="277" spans="1:16" x14ac:dyDescent="0.4">
      <c r="A277" t="s">
        <v>108</v>
      </c>
      <c r="B277" t="s">
        <v>149</v>
      </c>
      <c r="C277" t="s">
        <v>125</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149</v>
      </c>
      <c r="C278" t="s">
        <v>125</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149</v>
      </c>
      <c r="C279" t="s">
        <v>126</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149</v>
      </c>
      <c r="C280" t="s">
        <v>126</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149</v>
      </c>
      <c r="C281" t="s">
        <v>126</v>
      </c>
      <c r="D281" t="s">
        <v>16</v>
      </c>
      <c r="E281">
        <v>1516</v>
      </c>
      <c r="F281">
        <v>1516</v>
      </c>
      <c r="G281">
        <v>0</v>
      </c>
      <c r="H281">
        <v>333</v>
      </c>
      <c r="I281">
        <v>2</v>
      </c>
      <c r="J281">
        <v>335</v>
      </c>
      <c r="K281">
        <v>335</v>
      </c>
      <c r="L281">
        <v>0</v>
      </c>
      <c r="M281">
        <v>0</v>
      </c>
      <c r="N281">
        <v>8</v>
      </c>
      <c r="O281" s="28">
        <f t="shared" si="9"/>
        <v>0</v>
      </c>
      <c r="P281" s="29" t="str">
        <f t="shared" si="10"/>
        <v>EV &amp; ED</v>
      </c>
    </row>
    <row r="282" spans="1:16" x14ac:dyDescent="0.4">
      <c r="A282" t="s">
        <v>108</v>
      </c>
      <c r="B282" t="s">
        <v>149</v>
      </c>
      <c r="C282" t="s">
        <v>126</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149</v>
      </c>
      <c r="C283" t="s">
        <v>126</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149</v>
      </c>
      <c r="C284" t="s">
        <v>127</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149</v>
      </c>
      <c r="C285" t="s">
        <v>127</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149</v>
      </c>
      <c r="C286" t="s">
        <v>127</v>
      </c>
      <c r="D286" t="s">
        <v>16</v>
      </c>
      <c r="E286">
        <v>1270</v>
      </c>
      <c r="F286">
        <v>1270</v>
      </c>
      <c r="G286">
        <v>0</v>
      </c>
      <c r="H286">
        <v>449</v>
      </c>
      <c r="I286">
        <v>4</v>
      </c>
      <c r="J286">
        <v>453</v>
      </c>
      <c r="K286">
        <v>453</v>
      </c>
      <c r="L286">
        <v>0</v>
      </c>
      <c r="M286">
        <v>1</v>
      </c>
      <c r="N286">
        <v>7</v>
      </c>
      <c r="O286" s="28">
        <f t="shared" si="9"/>
        <v>0</v>
      </c>
      <c r="P286" s="29" t="str">
        <f t="shared" si="10"/>
        <v>EV &amp; ED</v>
      </c>
    </row>
    <row r="287" spans="1:16" x14ac:dyDescent="0.4">
      <c r="A287" t="s">
        <v>108</v>
      </c>
      <c r="B287" t="s">
        <v>149</v>
      </c>
      <c r="C287" t="s">
        <v>127</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149</v>
      </c>
      <c r="C288" t="s">
        <v>127</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149</v>
      </c>
      <c r="C289" t="s">
        <v>128</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149</v>
      </c>
      <c r="C290" t="s">
        <v>128</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149</v>
      </c>
      <c r="C291" t="s">
        <v>128</v>
      </c>
      <c r="D291" t="s">
        <v>16</v>
      </c>
      <c r="E291">
        <v>2778</v>
      </c>
      <c r="F291">
        <v>2778</v>
      </c>
      <c r="G291">
        <v>0</v>
      </c>
      <c r="H291">
        <v>805</v>
      </c>
      <c r="I291">
        <v>48</v>
      </c>
      <c r="J291">
        <v>853</v>
      </c>
      <c r="K291">
        <v>853</v>
      </c>
      <c r="L291">
        <v>0</v>
      </c>
      <c r="M291">
        <v>3</v>
      </c>
      <c r="N291">
        <v>22</v>
      </c>
      <c r="O291" s="28">
        <f t="shared" si="9"/>
        <v>0</v>
      </c>
      <c r="P291" s="29" t="str">
        <f t="shared" si="10"/>
        <v>EV &amp; ED</v>
      </c>
    </row>
    <row r="292" spans="1:16" x14ac:dyDescent="0.4">
      <c r="A292" t="s">
        <v>108</v>
      </c>
      <c r="B292" t="s">
        <v>149</v>
      </c>
      <c r="C292" t="s">
        <v>128</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149</v>
      </c>
      <c r="C293" t="s">
        <v>128</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149</v>
      </c>
      <c r="C294" t="s">
        <v>129</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149</v>
      </c>
      <c r="C295" t="s">
        <v>129</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149</v>
      </c>
      <c r="C296" t="s">
        <v>129</v>
      </c>
      <c r="D296" t="s">
        <v>16</v>
      </c>
      <c r="E296">
        <v>507</v>
      </c>
      <c r="F296">
        <v>507</v>
      </c>
      <c r="G296">
        <v>0</v>
      </c>
      <c r="H296">
        <v>181</v>
      </c>
      <c r="I296">
        <v>9</v>
      </c>
      <c r="J296">
        <v>190</v>
      </c>
      <c r="K296">
        <v>190</v>
      </c>
      <c r="L296">
        <v>0</v>
      </c>
      <c r="M296">
        <v>2</v>
      </c>
      <c r="N296">
        <v>12</v>
      </c>
      <c r="O296" s="28">
        <f t="shared" si="9"/>
        <v>0</v>
      </c>
      <c r="P296" s="29" t="str">
        <f t="shared" si="10"/>
        <v>EV &amp; ED</v>
      </c>
    </row>
    <row r="297" spans="1:16" x14ac:dyDescent="0.4">
      <c r="A297" t="s">
        <v>108</v>
      </c>
      <c r="B297" t="s">
        <v>149</v>
      </c>
      <c r="C297" t="s">
        <v>129</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149</v>
      </c>
      <c r="C298" t="s">
        <v>129</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149</v>
      </c>
      <c r="C299" t="s">
        <v>130</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149</v>
      </c>
      <c r="C300" t="s">
        <v>130</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149</v>
      </c>
      <c r="C301" t="s">
        <v>130</v>
      </c>
      <c r="D301" t="s">
        <v>16</v>
      </c>
      <c r="E301">
        <v>1160</v>
      </c>
      <c r="F301">
        <v>1160</v>
      </c>
      <c r="G301">
        <v>0</v>
      </c>
      <c r="H301">
        <v>334</v>
      </c>
      <c r="I301">
        <v>5</v>
      </c>
      <c r="J301">
        <v>339</v>
      </c>
      <c r="K301">
        <v>339</v>
      </c>
      <c r="L301">
        <v>0</v>
      </c>
      <c r="M301">
        <v>2</v>
      </c>
      <c r="N301">
        <v>19</v>
      </c>
      <c r="O301" s="28">
        <f t="shared" si="9"/>
        <v>0</v>
      </c>
      <c r="P301" s="29" t="str">
        <f t="shared" si="10"/>
        <v>EV &amp; ED</v>
      </c>
    </row>
    <row r="302" spans="1:16" x14ac:dyDescent="0.4">
      <c r="A302" t="s">
        <v>108</v>
      </c>
      <c r="B302" t="s">
        <v>149</v>
      </c>
      <c r="C302" t="s">
        <v>130</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149</v>
      </c>
      <c r="C303" t="s">
        <v>130</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149</v>
      </c>
      <c r="C304" t="s">
        <v>131</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149</v>
      </c>
      <c r="C305" t="s">
        <v>131</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149</v>
      </c>
      <c r="C306" t="s">
        <v>131</v>
      </c>
      <c r="D306" t="s">
        <v>16</v>
      </c>
      <c r="E306">
        <v>2764</v>
      </c>
      <c r="F306">
        <v>2764</v>
      </c>
      <c r="G306">
        <v>0</v>
      </c>
      <c r="H306">
        <v>845</v>
      </c>
      <c r="I306">
        <v>5</v>
      </c>
      <c r="J306">
        <v>850</v>
      </c>
      <c r="K306">
        <v>850</v>
      </c>
      <c r="L306">
        <v>0</v>
      </c>
      <c r="M306">
        <v>1</v>
      </c>
      <c r="N306">
        <v>14</v>
      </c>
      <c r="O306" s="28">
        <f t="shared" si="9"/>
        <v>0</v>
      </c>
      <c r="P306" s="29" t="str">
        <f t="shared" si="10"/>
        <v>EV &amp; ED</v>
      </c>
    </row>
    <row r="307" spans="1:16" x14ac:dyDescent="0.4">
      <c r="A307" t="s">
        <v>108</v>
      </c>
      <c r="B307" t="s">
        <v>149</v>
      </c>
      <c r="C307" t="s">
        <v>131</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149</v>
      </c>
      <c r="C308" t="s">
        <v>131</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149</v>
      </c>
      <c r="C309" t="s">
        <v>132</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149</v>
      </c>
      <c r="C310" t="s">
        <v>132</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149</v>
      </c>
      <c r="C311" t="s">
        <v>132</v>
      </c>
      <c r="D311" t="s">
        <v>16</v>
      </c>
      <c r="E311">
        <v>930</v>
      </c>
      <c r="F311">
        <v>930</v>
      </c>
      <c r="G311">
        <v>0</v>
      </c>
      <c r="H311">
        <v>190</v>
      </c>
      <c r="I311">
        <v>1</v>
      </c>
      <c r="J311">
        <v>191</v>
      </c>
      <c r="K311">
        <v>191</v>
      </c>
      <c r="L311">
        <v>0</v>
      </c>
      <c r="M311">
        <v>1</v>
      </c>
      <c r="N311">
        <v>6</v>
      </c>
      <c r="O311" s="28">
        <f t="shared" si="9"/>
        <v>0</v>
      </c>
      <c r="P311" s="29" t="str">
        <f t="shared" si="10"/>
        <v>EV &amp; ED</v>
      </c>
    </row>
    <row r="312" spans="1:16" x14ac:dyDescent="0.4">
      <c r="A312" t="s">
        <v>108</v>
      </c>
      <c r="B312" t="s">
        <v>149</v>
      </c>
      <c r="C312" t="s">
        <v>132</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149</v>
      </c>
      <c r="C313" t="s">
        <v>132</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149</v>
      </c>
      <c r="C314" t="s">
        <v>133</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149</v>
      </c>
      <c r="C315" t="s">
        <v>133</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149</v>
      </c>
      <c r="C316" t="s">
        <v>133</v>
      </c>
      <c r="D316" t="s">
        <v>16</v>
      </c>
      <c r="E316">
        <v>2549</v>
      </c>
      <c r="F316">
        <v>2549</v>
      </c>
      <c r="G316">
        <v>0</v>
      </c>
      <c r="H316">
        <v>524</v>
      </c>
      <c r="I316">
        <v>3</v>
      </c>
      <c r="J316">
        <v>527</v>
      </c>
      <c r="K316">
        <v>527</v>
      </c>
      <c r="L316">
        <v>0</v>
      </c>
      <c r="M316">
        <v>3</v>
      </c>
      <c r="N316">
        <v>17</v>
      </c>
      <c r="O316" s="28">
        <f t="shared" si="9"/>
        <v>0</v>
      </c>
      <c r="P316" s="29" t="str">
        <f t="shared" si="10"/>
        <v>EV &amp; ED</v>
      </c>
    </row>
    <row r="317" spans="1:16" x14ac:dyDescent="0.4">
      <c r="A317" t="s">
        <v>108</v>
      </c>
      <c r="B317" t="s">
        <v>149</v>
      </c>
      <c r="C317" t="s">
        <v>133</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149</v>
      </c>
      <c r="C318" t="s">
        <v>133</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149</v>
      </c>
      <c r="C319" t="s">
        <v>134</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149</v>
      </c>
      <c r="C320" t="s">
        <v>134</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149</v>
      </c>
      <c r="C321" t="s">
        <v>134</v>
      </c>
      <c r="D321" t="s">
        <v>16</v>
      </c>
      <c r="E321">
        <v>1930</v>
      </c>
      <c r="F321">
        <v>1930</v>
      </c>
      <c r="G321">
        <v>0</v>
      </c>
      <c r="H321">
        <v>399</v>
      </c>
      <c r="I321">
        <v>8</v>
      </c>
      <c r="J321">
        <v>407</v>
      </c>
      <c r="K321">
        <v>407</v>
      </c>
      <c r="L321">
        <v>0</v>
      </c>
      <c r="M321">
        <v>4</v>
      </c>
      <c r="N321">
        <v>6</v>
      </c>
      <c r="O321" s="28">
        <f t="shared" si="9"/>
        <v>0</v>
      </c>
      <c r="P321" s="29" t="str">
        <f t="shared" si="10"/>
        <v>EV &amp; ED</v>
      </c>
    </row>
    <row r="322" spans="1:16" x14ac:dyDescent="0.4">
      <c r="A322" t="s">
        <v>108</v>
      </c>
      <c r="B322" t="s">
        <v>149</v>
      </c>
      <c r="C322" t="s">
        <v>134</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149</v>
      </c>
      <c r="C323" t="s">
        <v>134</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149</v>
      </c>
      <c r="C324" t="s">
        <v>135</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149</v>
      </c>
      <c r="C325" t="s">
        <v>135</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149</v>
      </c>
      <c r="C326" t="s">
        <v>135</v>
      </c>
      <c r="D326" t="s">
        <v>16</v>
      </c>
      <c r="E326">
        <v>1627</v>
      </c>
      <c r="F326">
        <v>1627</v>
      </c>
      <c r="G326">
        <v>0</v>
      </c>
      <c r="H326">
        <v>384</v>
      </c>
      <c r="I326">
        <v>5</v>
      </c>
      <c r="J326">
        <v>389</v>
      </c>
      <c r="K326">
        <v>388</v>
      </c>
      <c r="L326">
        <v>1</v>
      </c>
      <c r="M326">
        <v>0</v>
      </c>
      <c r="N326">
        <v>6</v>
      </c>
      <c r="O326" s="28">
        <f t="shared" si="11"/>
        <v>1</v>
      </c>
      <c r="P326" s="29" t="str">
        <f t="shared" si="12"/>
        <v>EV &amp; ED</v>
      </c>
    </row>
    <row r="327" spans="1:16" x14ac:dyDescent="0.4">
      <c r="A327" t="s">
        <v>108</v>
      </c>
      <c r="B327" t="s">
        <v>149</v>
      </c>
      <c r="C327" t="s">
        <v>135</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149</v>
      </c>
      <c r="C328" t="s">
        <v>135</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149</v>
      </c>
      <c r="C329" t="s">
        <v>136</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149</v>
      </c>
      <c r="C330" t="s">
        <v>136</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149</v>
      </c>
      <c r="C331" t="s">
        <v>136</v>
      </c>
      <c r="D331" t="s">
        <v>16</v>
      </c>
      <c r="E331">
        <v>2150</v>
      </c>
      <c r="F331">
        <v>2150</v>
      </c>
      <c r="G331">
        <v>0</v>
      </c>
      <c r="H331">
        <v>453</v>
      </c>
      <c r="I331">
        <v>13</v>
      </c>
      <c r="J331">
        <v>466</v>
      </c>
      <c r="K331">
        <v>466</v>
      </c>
      <c r="L331">
        <v>0</v>
      </c>
      <c r="M331">
        <v>2</v>
      </c>
      <c r="N331">
        <v>14</v>
      </c>
      <c r="O331" s="28">
        <f t="shared" si="11"/>
        <v>0</v>
      </c>
      <c r="P331" s="29" t="str">
        <f t="shared" si="12"/>
        <v>EV &amp; ED</v>
      </c>
    </row>
    <row r="332" spans="1:16" x14ac:dyDescent="0.4">
      <c r="A332" t="s">
        <v>108</v>
      </c>
      <c r="B332" t="s">
        <v>149</v>
      </c>
      <c r="C332" t="s">
        <v>136</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149</v>
      </c>
      <c r="C333" t="s">
        <v>136</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149</v>
      </c>
      <c r="C334" t="s">
        <v>137</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149</v>
      </c>
      <c r="C335" t="s">
        <v>137</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149</v>
      </c>
      <c r="C336" t="s">
        <v>137</v>
      </c>
      <c r="D336" t="s">
        <v>16</v>
      </c>
      <c r="E336">
        <v>1093</v>
      </c>
      <c r="F336">
        <v>1093</v>
      </c>
      <c r="G336">
        <v>0</v>
      </c>
      <c r="H336">
        <v>235</v>
      </c>
      <c r="I336">
        <v>3</v>
      </c>
      <c r="J336">
        <v>238</v>
      </c>
      <c r="K336">
        <v>238</v>
      </c>
      <c r="L336">
        <v>0</v>
      </c>
      <c r="M336">
        <v>0</v>
      </c>
      <c r="N336">
        <v>7</v>
      </c>
      <c r="O336" s="28">
        <f t="shared" si="11"/>
        <v>0</v>
      </c>
      <c r="P336" s="29" t="str">
        <f t="shared" si="12"/>
        <v>EV &amp; ED</v>
      </c>
    </row>
    <row r="337" spans="1:16" x14ac:dyDescent="0.4">
      <c r="A337" t="s">
        <v>108</v>
      </c>
      <c r="B337" t="s">
        <v>149</v>
      </c>
      <c r="C337" t="s">
        <v>137</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149</v>
      </c>
      <c r="C338" t="s">
        <v>137</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149</v>
      </c>
      <c r="C339" t="s">
        <v>138</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149</v>
      </c>
      <c r="C340" t="s">
        <v>138</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149</v>
      </c>
      <c r="C341" t="s">
        <v>138</v>
      </c>
      <c r="D341" t="s">
        <v>16</v>
      </c>
      <c r="E341">
        <v>594</v>
      </c>
      <c r="F341">
        <v>594</v>
      </c>
      <c r="G341">
        <v>0</v>
      </c>
      <c r="H341">
        <v>98</v>
      </c>
      <c r="I341">
        <v>4</v>
      </c>
      <c r="J341">
        <v>102</v>
      </c>
      <c r="K341">
        <v>103</v>
      </c>
      <c r="L341">
        <v>-1</v>
      </c>
      <c r="M341">
        <v>0</v>
      </c>
      <c r="N341">
        <v>6</v>
      </c>
      <c r="O341" s="28">
        <f t="shared" si="11"/>
        <v>1</v>
      </c>
      <c r="P341" s="29" t="str">
        <f t="shared" si="12"/>
        <v>EV &amp; ED</v>
      </c>
    </row>
    <row r="342" spans="1:16" x14ac:dyDescent="0.4">
      <c r="A342" t="s">
        <v>108</v>
      </c>
      <c r="B342" t="s">
        <v>149</v>
      </c>
      <c r="C342" t="s">
        <v>138</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149</v>
      </c>
      <c r="C343" t="s">
        <v>138</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149</v>
      </c>
      <c r="C344" t="s">
        <v>139</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149</v>
      </c>
      <c r="C345" t="s">
        <v>139</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149</v>
      </c>
      <c r="C346" t="s">
        <v>139</v>
      </c>
      <c r="D346" t="s">
        <v>16</v>
      </c>
      <c r="E346">
        <v>1616</v>
      </c>
      <c r="F346">
        <v>1616</v>
      </c>
      <c r="G346">
        <v>0</v>
      </c>
      <c r="H346">
        <v>310</v>
      </c>
      <c r="I346">
        <v>1</v>
      </c>
      <c r="J346">
        <v>311</v>
      </c>
      <c r="K346">
        <v>311</v>
      </c>
      <c r="L346">
        <v>0</v>
      </c>
      <c r="M346">
        <v>1</v>
      </c>
      <c r="N346">
        <v>16</v>
      </c>
      <c r="O346" s="28">
        <f t="shared" si="11"/>
        <v>0</v>
      </c>
      <c r="P346" s="29" t="str">
        <f t="shared" si="12"/>
        <v>EV &amp; ED</v>
      </c>
    </row>
    <row r="347" spans="1:16" x14ac:dyDescent="0.4">
      <c r="A347" t="s">
        <v>108</v>
      </c>
      <c r="B347" t="s">
        <v>149</v>
      </c>
      <c r="C347" t="s">
        <v>139</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149</v>
      </c>
      <c r="C348" t="s">
        <v>139</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149</v>
      </c>
      <c r="C349" t="s">
        <v>140</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149</v>
      </c>
      <c r="C350" t="s">
        <v>140</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149</v>
      </c>
      <c r="C351" t="s">
        <v>140</v>
      </c>
      <c r="D351" t="s">
        <v>16</v>
      </c>
      <c r="E351">
        <v>635</v>
      </c>
      <c r="F351">
        <v>635</v>
      </c>
      <c r="G351">
        <v>0</v>
      </c>
      <c r="H351">
        <v>149</v>
      </c>
      <c r="I351">
        <v>4</v>
      </c>
      <c r="J351">
        <v>153</v>
      </c>
      <c r="K351">
        <v>153</v>
      </c>
      <c r="L351">
        <v>0</v>
      </c>
      <c r="M351">
        <v>0</v>
      </c>
      <c r="N351">
        <v>1</v>
      </c>
      <c r="O351" s="28">
        <f t="shared" si="11"/>
        <v>0</v>
      </c>
      <c r="P351" s="29" t="str">
        <f t="shared" si="12"/>
        <v>EV &amp; ED</v>
      </c>
    </row>
    <row r="352" spans="1:16" x14ac:dyDescent="0.4">
      <c r="A352" t="s">
        <v>108</v>
      </c>
      <c r="B352" t="s">
        <v>149</v>
      </c>
      <c r="C352" t="s">
        <v>140</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149</v>
      </c>
      <c r="C353" t="s">
        <v>140</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149</v>
      </c>
      <c r="C354" t="s">
        <v>141</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149</v>
      </c>
      <c r="C355" t="s">
        <v>141</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149</v>
      </c>
      <c r="C356" t="s">
        <v>141</v>
      </c>
      <c r="D356" t="s">
        <v>16</v>
      </c>
      <c r="E356">
        <v>4572</v>
      </c>
      <c r="F356">
        <v>4572</v>
      </c>
      <c r="G356">
        <v>0</v>
      </c>
      <c r="H356">
        <v>1302</v>
      </c>
      <c r="I356">
        <v>20</v>
      </c>
      <c r="J356">
        <v>1322</v>
      </c>
      <c r="K356">
        <v>1322</v>
      </c>
      <c r="L356">
        <v>0</v>
      </c>
      <c r="M356">
        <v>4</v>
      </c>
      <c r="N356">
        <v>35</v>
      </c>
      <c r="O356" s="28">
        <f t="shared" si="11"/>
        <v>0</v>
      </c>
      <c r="P356" s="29" t="str">
        <f t="shared" si="12"/>
        <v>EV &amp; ED</v>
      </c>
    </row>
    <row r="357" spans="1:16" x14ac:dyDescent="0.4">
      <c r="A357" t="s">
        <v>108</v>
      </c>
      <c r="B357" t="s">
        <v>149</v>
      </c>
      <c r="C357" t="s">
        <v>141</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149</v>
      </c>
      <c r="C358" t="s">
        <v>141</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149</v>
      </c>
      <c r="C359" t="s">
        <v>142</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149</v>
      </c>
      <c r="C360" t="s">
        <v>142</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149</v>
      </c>
      <c r="C361" t="s">
        <v>142</v>
      </c>
      <c r="D361" t="s">
        <v>16</v>
      </c>
      <c r="E361">
        <v>1738</v>
      </c>
      <c r="F361">
        <v>1738</v>
      </c>
      <c r="G361">
        <v>0</v>
      </c>
      <c r="H361">
        <v>473</v>
      </c>
      <c r="I361">
        <v>0</v>
      </c>
      <c r="J361">
        <v>473</v>
      </c>
      <c r="K361">
        <v>473</v>
      </c>
      <c r="L361">
        <v>0</v>
      </c>
      <c r="M361">
        <v>1</v>
      </c>
      <c r="N361">
        <v>16</v>
      </c>
      <c r="O361" s="28">
        <f t="shared" si="11"/>
        <v>0</v>
      </c>
      <c r="P361" s="29" t="str">
        <f t="shared" si="12"/>
        <v>EV &amp; ED</v>
      </c>
    </row>
    <row r="362" spans="1:16" x14ac:dyDescent="0.4">
      <c r="A362" t="s">
        <v>108</v>
      </c>
      <c r="B362" t="s">
        <v>149</v>
      </c>
      <c r="C362" t="s">
        <v>142</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149</v>
      </c>
      <c r="C363" t="s">
        <v>142</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149</v>
      </c>
      <c r="C364" t="s">
        <v>143</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149</v>
      </c>
      <c r="C365" t="s">
        <v>143</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149</v>
      </c>
      <c r="C366" t="s">
        <v>143</v>
      </c>
      <c r="D366" t="s">
        <v>16</v>
      </c>
      <c r="E366">
        <v>3250</v>
      </c>
      <c r="F366">
        <v>3250</v>
      </c>
      <c r="G366">
        <v>0</v>
      </c>
      <c r="H366">
        <v>781</v>
      </c>
      <c r="I366">
        <v>14</v>
      </c>
      <c r="J366">
        <v>795</v>
      </c>
      <c r="K366">
        <v>795</v>
      </c>
      <c r="L366">
        <v>0</v>
      </c>
      <c r="M366">
        <v>1</v>
      </c>
      <c r="N366">
        <v>26</v>
      </c>
      <c r="O366" s="28">
        <f t="shared" si="11"/>
        <v>0</v>
      </c>
      <c r="P366" s="29" t="str">
        <f t="shared" si="12"/>
        <v>EV &amp; ED</v>
      </c>
    </row>
    <row r="367" spans="1:16" x14ac:dyDescent="0.4">
      <c r="A367" t="s">
        <v>108</v>
      </c>
      <c r="B367" t="s">
        <v>149</v>
      </c>
      <c r="C367" t="s">
        <v>143</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149</v>
      </c>
      <c r="C368" t="s">
        <v>143</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149</v>
      </c>
      <c r="C369" t="s">
        <v>144</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149</v>
      </c>
      <c r="C370" t="s">
        <v>144</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149</v>
      </c>
      <c r="C371" t="s">
        <v>144</v>
      </c>
      <c r="D371" t="s">
        <v>16</v>
      </c>
      <c r="E371">
        <v>503</v>
      </c>
      <c r="F371">
        <v>503</v>
      </c>
      <c r="G371">
        <v>0</v>
      </c>
      <c r="H371">
        <v>114</v>
      </c>
      <c r="I371">
        <v>3</v>
      </c>
      <c r="J371">
        <v>117</v>
      </c>
      <c r="K371">
        <v>117</v>
      </c>
      <c r="L371">
        <v>0</v>
      </c>
      <c r="M371">
        <v>1</v>
      </c>
      <c r="N371">
        <v>8</v>
      </c>
      <c r="O371" s="28">
        <f t="shared" si="11"/>
        <v>0</v>
      </c>
      <c r="P371" s="29" t="str">
        <f t="shared" si="12"/>
        <v>EV &amp; ED</v>
      </c>
    </row>
    <row r="372" spans="1:16" x14ac:dyDescent="0.4">
      <c r="A372" t="s">
        <v>108</v>
      </c>
      <c r="B372" t="s">
        <v>149</v>
      </c>
      <c r="C372" t="s">
        <v>144</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149</v>
      </c>
      <c r="C373" t="s">
        <v>144</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149</v>
      </c>
      <c r="C374" t="s">
        <v>145</v>
      </c>
      <c r="D374" t="s">
        <v>14</v>
      </c>
      <c r="E374">
        <v>2768</v>
      </c>
      <c r="F374">
        <v>2768</v>
      </c>
      <c r="G374">
        <v>0</v>
      </c>
      <c r="H374">
        <v>1269</v>
      </c>
      <c r="I374">
        <v>5</v>
      </c>
      <c r="J374">
        <v>1274</v>
      </c>
      <c r="K374">
        <v>1274</v>
      </c>
      <c r="L374">
        <v>0</v>
      </c>
      <c r="M374">
        <v>7</v>
      </c>
      <c r="N374">
        <v>17</v>
      </c>
      <c r="O374" s="28">
        <f t="shared" si="11"/>
        <v>0</v>
      </c>
      <c r="P374" s="29" t="str">
        <f t="shared" si="12"/>
        <v>AB &amp; PROV</v>
      </c>
    </row>
    <row r="375" spans="1:16" x14ac:dyDescent="0.4">
      <c r="A375" t="s">
        <v>108</v>
      </c>
      <c r="B375" t="s">
        <v>149</v>
      </c>
      <c r="C375" t="s">
        <v>145</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149</v>
      </c>
      <c r="C376" t="s">
        <v>145</v>
      </c>
      <c r="D376" t="s">
        <v>16</v>
      </c>
      <c r="E376">
        <v>0</v>
      </c>
      <c r="F376">
        <v>0</v>
      </c>
      <c r="G376">
        <v>0</v>
      </c>
      <c r="H376">
        <v>0</v>
      </c>
      <c r="I376">
        <v>0</v>
      </c>
      <c r="J376">
        <v>0</v>
      </c>
      <c r="K376">
        <v>0</v>
      </c>
      <c r="L376">
        <v>0</v>
      </c>
      <c r="M376">
        <v>0</v>
      </c>
      <c r="N376">
        <v>0</v>
      </c>
      <c r="O376" s="28">
        <f t="shared" si="11"/>
        <v>0</v>
      </c>
      <c r="P376" s="29" t="str">
        <f t="shared" si="12"/>
        <v>EV &amp; ED</v>
      </c>
    </row>
    <row r="377" spans="1:16" x14ac:dyDescent="0.4">
      <c r="A377" t="s">
        <v>108</v>
      </c>
      <c r="B377" t="s">
        <v>149</v>
      </c>
      <c r="C377" t="s">
        <v>145</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149</v>
      </c>
      <c r="C378" t="s">
        <v>145</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149</v>
      </c>
      <c r="C379" t="s">
        <v>146</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149</v>
      </c>
      <c r="C380" t="s">
        <v>146</v>
      </c>
      <c r="D380" t="s">
        <v>15</v>
      </c>
      <c r="E380">
        <v>1917</v>
      </c>
      <c r="F380">
        <v>1917</v>
      </c>
      <c r="G380">
        <v>0</v>
      </c>
      <c r="H380">
        <v>814</v>
      </c>
      <c r="I380">
        <v>4</v>
      </c>
      <c r="J380">
        <v>818</v>
      </c>
      <c r="K380">
        <v>818</v>
      </c>
      <c r="L380">
        <v>0</v>
      </c>
      <c r="M380">
        <v>5</v>
      </c>
      <c r="N380">
        <v>20</v>
      </c>
      <c r="O380" s="28">
        <f t="shared" si="11"/>
        <v>0</v>
      </c>
      <c r="P380" s="29" t="str">
        <f t="shared" si="12"/>
        <v>AB &amp; PROV</v>
      </c>
    </row>
    <row r="381" spans="1:16" x14ac:dyDescent="0.4">
      <c r="A381" t="s">
        <v>108</v>
      </c>
      <c r="B381" t="s">
        <v>149</v>
      </c>
      <c r="C381" t="s">
        <v>146</v>
      </c>
      <c r="D381" t="s">
        <v>16</v>
      </c>
      <c r="E381">
        <v>0</v>
      </c>
      <c r="F381">
        <v>0</v>
      </c>
      <c r="G381">
        <v>0</v>
      </c>
      <c r="H381">
        <v>0</v>
      </c>
      <c r="I381">
        <v>0</v>
      </c>
      <c r="J381">
        <v>0</v>
      </c>
      <c r="K381">
        <v>0</v>
      </c>
      <c r="L381">
        <v>0</v>
      </c>
      <c r="M381">
        <v>0</v>
      </c>
      <c r="N381">
        <v>0</v>
      </c>
      <c r="O381" s="28">
        <f t="shared" si="11"/>
        <v>0</v>
      </c>
      <c r="P381" s="29" t="str">
        <f t="shared" si="12"/>
        <v>EV &amp; ED</v>
      </c>
    </row>
    <row r="382" spans="1:16" x14ac:dyDescent="0.4">
      <c r="A382" t="s">
        <v>108</v>
      </c>
      <c r="B382" t="s">
        <v>149</v>
      </c>
      <c r="C382" t="s">
        <v>146</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149</v>
      </c>
      <c r="C383" t="s">
        <v>146</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149</v>
      </c>
      <c r="C384" t="s">
        <v>147</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149</v>
      </c>
      <c r="C385" t="s">
        <v>147</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149</v>
      </c>
      <c r="C386" t="s">
        <v>147</v>
      </c>
      <c r="D386" t="s">
        <v>16</v>
      </c>
      <c r="E386">
        <v>0</v>
      </c>
      <c r="F386">
        <v>0</v>
      </c>
      <c r="G386">
        <v>0</v>
      </c>
      <c r="H386">
        <v>0</v>
      </c>
      <c r="I386">
        <v>0</v>
      </c>
      <c r="J386">
        <v>0</v>
      </c>
      <c r="K386">
        <v>0</v>
      </c>
      <c r="L386">
        <v>0</v>
      </c>
      <c r="M386">
        <v>0</v>
      </c>
      <c r="N386">
        <v>0</v>
      </c>
      <c r="O386" s="28">
        <f t="shared" si="11"/>
        <v>0</v>
      </c>
      <c r="P386" s="29" t="str">
        <f t="shared" si="12"/>
        <v>EV &amp; ED</v>
      </c>
    </row>
    <row r="387" spans="1:16" x14ac:dyDescent="0.4">
      <c r="A387" t="s">
        <v>108</v>
      </c>
      <c r="B387" t="s">
        <v>149</v>
      </c>
      <c r="C387" t="s">
        <v>147</v>
      </c>
      <c r="D387" t="s">
        <v>17</v>
      </c>
      <c r="E387">
        <v>19756</v>
      </c>
      <c r="F387">
        <v>19756</v>
      </c>
      <c r="G387">
        <v>0</v>
      </c>
      <c r="H387">
        <v>6887</v>
      </c>
      <c r="I387">
        <v>223</v>
      </c>
      <c r="J387">
        <v>7110</v>
      </c>
      <c r="K387">
        <v>7110</v>
      </c>
      <c r="L387">
        <v>0</v>
      </c>
      <c r="M387">
        <v>7</v>
      </c>
      <c r="N387">
        <v>120</v>
      </c>
      <c r="O387" s="28">
        <f t="shared" si="11"/>
        <v>0</v>
      </c>
      <c r="P387" s="29" t="str">
        <f t="shared" si="12"/>
        <v>EV &amp; ED</v>
      </c>
    </row>
    <row r="388" spans="1:16" x14ac:dyDescent="0.4">
      <c r="A388" t="s">
        <v>108</v>
      </c>
      <c r="B388" t="s">
        <v>149</v>
      </c>
      <c r="C388" t="s">
        <v>147</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149</v>
      </c>
      <c r="C389" t="s">
        <v>148</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149</v>
      </c>
      <c r="C390" t="s">
        <v>148</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149</v>
      </c>
      <c r="C391" t="s">
        <v>148</v>
      </c>
      <c r="D391" t="s">
        <v>16</v>
      </c>
      <c r="E391">
        <v>0</v>
      </c>
      <c r="F391">
        <v>0</v>
      </c>
      <c r="G391">
        <v>0</v>
      </c>
      <c r="H391">
        <v>0</v>
      </c>
      <c r="I391">
        <v>0</v>
      </c>
      <c r="J391">
        <v>0</v>
      </c>
      <c r="K391">
        <v>0</v>
      </c>
      <c r="L391">
        <v>0</v>
      </c>
      <c r="M391">
        <v>0</v>
      </c>
      <c r="N391">
        <v>0</v>
      </c>
      <c r="O391" s="28">
        <f t="shared" si="13"/>
        <v>0</v>
      </c>
      <c r="P391" s="29" t="str">
        <f t="shared" si="14"/>
        <v>EV &amp; ED</v>
      </c>
    </row>
    <row r="392" spans="1:16" x14ac:dyDescent="0.4">
      <c r="A392" t="s">
        <v>108</v>
      </c>
      <c r="B392" t="s">
        <v>149</v>
      </c>
      <c r="C392" t="s">
        <v>148</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149</v>
      </c>
      <c r="C393" t="s">
        <v>148</v>
      </c>
      <c r="D393" t="s">
        <v>18</v>
      </c>
      <c r="E393">
        <v>685</v>
      </c>
      <c r="F393">
        <v>685</v>
      </c>
      <c r="G393">
        <v>0</v>
      </c>
      <c r="H393">
        <v>159</v>
      </c>
      <c r="I393">
        <v>1</v>
      </c>
      <c r="J393">
        <v>160</v>
      </c>
      <c r="K393">
        <v>160</v>
      </c>
      <c r="L393">
        <v>0</v>
      </c>
      <c r="M393">
        <v>2</v>
      </c>
      <c r="N393">
        <v>2</v>
      </c>
      <c r="O393" s="28">
        <f t="shared" si="13"/>
        <v>0</v>
      </c>
      <c r="P393" s="29" t="str">
        <f t="shared" si="14"/>
        <v>AB &amp; PROV</v>
      </c>
    </row>
    <row r="394" spans="1:16" x14ac:dyDescent="0.4">
      <c r="A394" t="s">
        <v>108</v>
      </c>
      <c r="B394" t="s">
        <v>150</v>
      </c>
      <c r="C394" t="s">
        <v>110</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150</v>
      </c>
      <c r="C395" t="s">
        <v>110</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150</v>
      </c>
      <c r="C396" t="s">
        <v>110</v>
      </c>
      <c r="D396" t="s">
        <v>16</v>
      </c>
      <c r="E396">
        <v>3504</v>
      </c>
      <c r="F396">
        <v>3504</v>
      </c>
      <c r="G396">
        <v>0</v>
      </c>
      <c r="H396">
        <v>163</v>
      </c>
      <c r="I396">
        <v>3</v>
      </c>
      <c r="J396">
        <v>166</v>
      </c>
      <c r="K396">
        <v>166</v>
      </c>
      <c r="L396">
        <v>0</v>
      </c>
      <c r="M396">
        <v>5</v>
      </c>
      <c r="N396">
        <v>20</v>
      </c>
      <c r="O396" s="28">
        <f t="shared" si="13"/>
        <v>0</v>
      </c>
      <c r="P396" s="29" t="str">
        <f t="shared" si="14"/>
        <v>EV &amp; ED</v>
      </c>
    </row>
    <row r="397" spans="1:16" x14ac:dyDescent="0.4">
      <c r="A397" t="s">
        <v>108</v>
      </c>
      <c r="B397" t="s">
        <v>150</v>
      </c>
      <c r="C397" t="s">
        <v>110</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150</v>
      </c>
      <c r="C398" t="s">
        <v>110</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150</v>
      </c>
      <c r="C399" t="s">
        <v>111</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150</v>
      </c>
      <c r="C400" t="s">
        <v>111</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150</v>
      </c>
      <c r="C401" t="s">
        <v>111</v>
      </c>
      <c r="D401" t="s">
        <v>16</v>
      </c>
      <c r="E401">
        <v>910</v>
      </c>
      <c r="F401">
        <v>910</v>
      </c>
      <c r="G401">
        <v>0</v>
      </c>
      <c r="H401">
        <v>43</v>
      </c>
      <c r="I401">
        <v>0</v>
      </c>
      <c r="J401">
        <v>43</v>
      </c>
      <c r="K401">
        <v>43</v>
      </c>
      <c r="L401">
        <v>0</v>
      </c>
      <c r="M401">
        <v>0</v>
      </c>
      <c r="N401">
        <v>9</v>
      </c>
      <c r="O401" s="28">
        <f t="shared" si="13"/>
        <v>0</v>
      </c>
      <c r="P401" s="29" t="str">
        <f t="shared" si="14"/>
        <v>EV &amp; ED</v>
      </c>
    </row>
    <row r="402" spans="1:16" x14ac:dyDescent="0.4">
      <c r="A402" t="s">
        <v>108</v>
      </c>
      <c r="B402" t="s">
        <v>150</v>
      </c>
      <c r="C402" t="s">
        <v>111</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150</v>
      </c>
      <c r="C403" t="s">
        <v>111</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150</v>
      </c>
      <c r="C404" t="s">
        <v>112</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150</v>
      </c>
      <c r="C405" t="s">
        <v>112</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150</v>
      </c>
      <c r="C406" t="s">
        <v>112</v>
      </c>
      <c r="D406" t="s">
        <v>16</v>
      </c>
      <c r="E406">
        <v>1058</v>
      </c>
      <c r="F406">
        <v>1058</v>
      </c>
      <c r="G406">
        <v>0</v>
      </c>
      <c r="H406">
        <v>50</v>
      </c>
      <c r="I406">
        <v>0</v>
      </c>
      <c r="J406">
        <v>50</v>
      </c>
      <c r="K406">
        <v>50</v>
      </c>
      <c r="L406">
        <v>0</v>
      </c>
      <c r="M406">
        <v>2</v>
      </c>
      <c r="N406">
        <v>7</v>
      </c>
      <c r="O406" s="28">
        <f t="shared" si="13"/>
        <v>0</v>
      </c>
      <c r="P406" s="29" t="str">
        <f t="shared" si="14"/>
        <v>EV &amp; ED</v>
      </c>
    </row>
    <row r="407" spans="1:16" x14ac:dyDescent="0.4">
      <c r="A407" t="s">
        <v>108</v>
      </c>
      <c r="B407" t="s">
        <v>150</v>
      </c>
      <c r="C407" t="s">
        <v>112</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150</v>
      </c>
      <c r="C408" t="s">
        <v>112</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150</v>
      </c>
      <c r="C409" t="s">
        <v>113</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150</v>
      </c>
      <c r="C410" t="s">
        <v>113</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150</v>
      </c>
      <c r="C411" t="s">
        <v>113</v>
      </c>
      <c r="D411" t="s">
        <v>16</v>
      </c>
      <c r="E411">
        <v>2031</v>
      </c>
      <c r="F411">
        <v>2031</v>
      </c>
      <c r="G411">
        <v>0</v>
      </c>
      <c r="H411">
        <v>85</v>
      </c>
      <c r="I411">
        <v>0</v>
      </c>
      <c r="J411">
        <v>85</v>
      </c>
      <c r="K411">
        <v>85</v>
      </c>
      <c r="L411">
        <v>0</v>
      </c>
      <c r="M411">
        <v>2</v>
      </c>
      <c r="N411">
        <v>16</v>
      </c>
      <c r="O411" s="28">
        <f t="shared" si="13"/>
        <v>0</v>
      </c>
      <c r="P411" s="29" t="str">
        <f t="shared" si="14"/>
        <v>EV &amp; ED</v>
      </c>
    </row>
    <row r="412" spans="1:16" x14ac:dyDescent="0.4">
      <c r="A412" t="s">
        <v>108</v>
      </c>
      <c r="B412" t="s">
        <v>150</v>
      </c>
      <c r="C412" t="s">
        <v>113</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150</v>
      </c>
      <c r="C413" t="s">
        <v>113</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150</v>
      </c>
      <c r="C414" t="s">
        <v>114</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150</v>
      </c>
      <c r="C415" t="s">
        <v>114</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150</v>
      </c>
      <c r="C416" t="s">
        <v>114</v>
      </c>
      <c r="D416" t="s">
        <v>16</v>
      </c>
      <c r="E416">
        <v>3169</v>
      </c>
      <c r="F416">
        <v>3169</v>
      </c>
      <c r="G416">
        <v>0</v>
      </c>
      <c r="H416">
        <v>159</v>
      </c>
      <c r="I416">
        <v>0</v>
      </c>
      <c r="J416">
        <v>159</v>
      </c>
      <c r="K416">
        <v>159</v>
      </c>
      <c r="L416">
        <v>0</v>
      </c>
      <c r="M416">
        <v>1</v>
      </c>
      <c r="N416">
        <v>28</v>
      </c>
      <c r="O416" s="28">
        <f t="shared" si="13"/>
        <v>0</v>
      </c>
      <c r="P416" s="29" t="str">
        <f t="shared" si="14"/>
        <v>EV &amp; ED</v>
      </c>
    </row>
    <row r="417" spans="1:16" x14ac:dyDescent="0.4">
      <c r="A417" t="s">
        <v>108</v>
      </c>
      <c r="B417" t="s">
        <v>150</v>
      </c>
      <c r="C417" t="s">
        <v>114</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150</v>
      </c>
      <c r="C418" t="s">
        <v>114</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150</v>
      </c>
      <c r="C419" t="s">
        <v>115</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150</v>
      </c>
      <c r="C420" t="s">
        <v>115</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150</v>
      </c>
      <c r="C421" t="s">
        <v>115</v>
      </c>
      <c r="D421" t="s">
        <v>16</v>
      </c>
      <c r="E421">
        <v>1307</v>
      </c>
      <c r="F421">
        <v>1307</v>
      </c>
      <c r="G421">
        <v>0</v>
      </c>
      <c r="H421">
        <v>62</v>
      </c>
      <c r="I421">
        <v>1</v>
      </c>
      <c r="J421">
        <v>63</v>
      </c>
      <c r="K421">
        <v>63</v>
      </c>
      <c r="L421">
        <v>0</v>
      </c>
      <c r="M421">
        <v>0</v>
      </c>
      <c r="N421">
        <v>9</v>
      </c>
      <c r="O421" s="28">
        <f t="shared" si="13"/>
        <v>0</v>
      </c>
      <c r="P421" s="29" t="str">
        <f t="shared" si="14"/>
        <v>EV &amp; ED</v>
      </c>
    </row>
    <row r="422" spans="1:16" x14ac:dyDescent="0.4">
      <c r="A422" t="s">
        <v>108</v>
      </c>
      <c r="B422" t="s">
        <v>150</v>
      </c>
      <c r="C422" t="s">
        <v>115</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150</v>
      </c>
      <c r="C423" t="s">
        <v>115</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150</v>
      </c>
      <c r="C424" t="s">
        <v>116</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150</v>
      </c>
      <c r="C425" t="s">
        <v>116</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150</v>
      </c>
      <c r="C426" t="s">
        <v>116</v>
      </c>
      <c r="D426" t="s">
        <v>16</v>
      </c>
      <c r="E426">
        <v>2522</v>
      </c>
      <c r="F426">
        <v>2522</v>
      </c>
      <c r="G426">
        <v>0</v>
      </c>
      <c r="H426">
        <v>117</v>
      </c>
      <c r="I426">
        <v>1</v>
      </c>
      <c r="J426">
        <v>118</v>
      </c>
      <c r="K426">
        <v>118</v>
      </c>
      <c r="L426">
        <v>0</v>
      </c>
      <c r="M426">
        <v>1</v>
      </c>
      <c r="N426">
        <v>19</v>
      </c>
      <c r="O426" s="28">
        <f t="shared" si="13"/>
        <v>0</v>
      </c>
      <c r="P426" s="29" t="str">
        <f t="shared" si="14"/>
        <v>EV &amp; ED</v>
      </c>
    </row>
    <row r="427" spans="1:16" x14ac:dyDescent="0.4">
      <c r="A427" t="s">
        <v>108</v>
      </c>
      <c r="B427" t="s">
        <v>150</v>
      </c>
      <c r="C427" t="s">
        <v>116</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150</v>
      </c>
      <c r="C428" t="s">
        <v>116</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150</v>
      </c>
      <c r="C429" t="s">
        <v>117</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150</v>
      </c>
      <c r="C430" t="s">
        <v>117</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150</v>
      </c>
      <c r="C431" t="s">
        <v>117</v>
      </c>
      <c r="D431" t="s">
        <v>16</v>
      </c>
      <c r="E431">
        <v>1941</v>
      </c>
      <c r="F431">
        <v>1941</v>
      </c>
      <c r="G431">
        <v>0</v>
      </c>
      <c r="H431">
        <v>103</v>
      </c>
      <c r="I431">
        <v>1</v>
      </c>
      <c r="J431">
        <v>104</v>
      </c>
      <c r="K431">
        <v>104</v>
      </c>
      <c r="L431">
        <v>0</v>
      </c>
      <c r="M431">
        <v>0</v>
      </c>
      <c r="N431">
        <v>17</v>
      </c>
      <c r="O431" s="28">
        <f t="shared" si="13"/>
        <v>0</v>
      </c>
      <c r="P431" s="29" t="str">
        <f t="shared" si="14"/>
        <v>EV &amp; ED</v>
      </c>
    </row>
    <row r="432" spans="1:16" x14ac:dyDescent="0.4">
      <c r="A432" t="s">
        <v>108</v>
      </c>
      <c r="B432" t="s">
        <v>150</v>
      </c>
      <c r="C432" t="s">
        <v>117</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150</v>
      </c>
      <c r="C433" t="s">
        <v>117</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150</v>
      </c>
      <c r="C434" t="s">
        <v>118</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150</v>
      </c>
      <c r="C435" t="s">
        <v>118</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150</v>
      </c>
      <c r="C436" t="s">
        <v>118</v>
      </c>
      <c r="D436" t="s">
        <v>16</v>
      </c>
      <c r="E436">
        <v>2920</v>
      </c>
      <c r="F436">
        <v>2920</v>
      </c>
      <c r="G436">
        <v>0</v>
      </c>
      <c r="H436">
        <v>161</v>
      </c>
      <c r="I436">
        <v>0</v>
      </c>
      <c r="J436">
        <v>161</v>
      </c>
      <c r="K436">
        <v>161</v>
      </c>
      <c r="L436">
        <v>0</v>
      </c>
      <c r="M436">
        <v>1</v>
      </c>
      <c r="N436">
        <v>21</v>
      </c>
      <c r="O436" s="28">
        <f t="shared" si="13"/>
        <v>0</v>
      </c>
      <c r="P436" s="29" t="str">
        <f t="shared" si="14"/>
        <v>EV &amp; ED</v>
      </c>
    </row>
    <row r="437" spans="1:16" x14ac:dyDescent="0.4">
      <c r="A437" t="s">
        <v>108</v>
      </c>
      <c r="B437" t="s">
        <v>150</v>
      </c>
      <c r="C437" t="s">
        <v>118</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150</v>
      </c>
      <c r="C438" t="s">
        <v>118</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150</v>
      </c>
      <c r="C439" t="s">
        <v>119</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150</v>
      </c>
      <c r="C440" t="s">
        <v>119</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150</v>
      </c>
      <c r="C441" t="s">
        <v>119</v>
      </c>
      <c r="D441" t="s">
        <v>16</v>
      </c>
      <c r="E441">
        <v>1676</v>
      </c>
      <c r="F441">
        <v>1676</v>
      </c>
      <c r="G441">
        <v>0</v>
      </c>
      <c r="H441">
        <v>84</v>
      </c>
      <c r="I441">
        <v>0</v>
      </c>
      <c r="J441">
        <v>84</v>
      </c>
      <c r="K441">
        <v>84</v>
      </c>
      <c r="L441">
        <v>0</v>
      </c>
      <c r="M441">
        <v>2</v>
      </c>
      <c r="N441">
        <v>10</v>
      </c>
      <c r="O441" s="28">
        <f t="shared" si="13"/>
        <v>0</v>
      </c>
      <c r="P441" s="29" t="str">
        <f t="shared" si="14"/>
        <v>EV &amp; ED</v>
      </c>
    </row>
    <row r="442" spans="1:16" x14ac:dyDescent="0.4">
      <c r="A442" t="s">
        <v>108</v>
      </c>
      <c r="B442" t="s">
        <v>150</v>
      </c>
      <c r="C442" t="s">
        <v>119</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150</v>
      </c>
      <c r="C443" t="s">
        <v>119</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150</v>
      </c>
      <c r="C444" t="s">
        <v>120</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150</v>
      </c>
      <c r="C445" t="s">
        <v>120</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150</v>
      </c>
      <c r="C446" t="s">
        <v>120</v>
      </c>
      <c r="D446" t="s">
        <v>16</v>
      </c>
      <c r="E446">
        <v>4552</v>
      </c>
      <c r="F446">
        <v>4552</v>
      </c>
      <c r="G446">
        <v>0</v>
      </c>
      <c r="H446">
        <v>249</v>
      </c>
      <c r="I446">
        <v>1</v>
      </c>
      <c r="J446">
        <v>250</v>
      </c>
      <c r="K446">
        <v>251</v>
      </c>
      <c r="L446">
        <v>-1</v>
      </c>
      <c r="M446">
        <v>8</v>
      </c>
      <c r="N446">
        <v>46</v>
      </c>
      <c r="O446" s="28">
        <f t="shared" si="13"/>
        <v>1</v>
      </c>
      <c r="P446" s="29" t="str">
        <f t="shared" si="14"/>
        <v>EV &amp; ED</v>
      </c>
    </row>
    <row r="447" spans="1:16" x14ac:dyDescent="0.4">
      <c r="A447" t="s">
        <v>108</v>
      </c>
      <c r="B447" t="s">
        <v>150</v>
      </c>
      <c r="C447" t="s">
        <v>120</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150</v>
      </c>
      <c r="C448" t="s">
        <v>120</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150</v>
      </c>
      <c r="C449" t="s">
        <v>121</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150</v>
      </c>
      <c r="C450" t="s">
        <v>121</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150</v>
      </c>
      <c r="C451" t="s">
        <v>121</v>
      </c>
      <c r="D451" t="s">
        <v>16</v>
      </c>
      <c r="E451">
        <v>1618</v>
      </c>
      <c r="F451">
        <v>1618</v>
      </c>
      <c r="G451">
        <v>0</v>
      </c>
      <c r="H451">
        <v>101</v>
      </c>
      <c r="I451">
        <v>6</v>
      </c>
      <c r="J451">
        <v>107</v>
      </c>
      <c r="K451">
        <v>107</v>
      </c>
      <c r="L451">
        <v>0</v>
      </c>
      <c r="M451">
        <v>1</v>
      </c>
      <c r="N451">
        <v>11</v>
      </c>
      <c r="O451" s="28">
        <f t="shared" si="13"/>
        <v>0</v>
      </c>
      <c r="P451" s="29" t="str">
        <f t="shared" si="14"/>
        <v>EV &amp; ED</v>
      </c>
    </row>
    <row r="452" spans="1:16" x14ac:dyDescent="0.4">
      <c r="A452" t="s">
        <v>108</v>
      </c>
      <c r="B452" t="s">
        <v>150</v>
      </c>
      <c r="C452" t="s">
        <v>121</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150</v>
      </c>
      <c r="C453" t="s">
        <v>121</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150</v>
      </c>
      <c r="C454" t="s">
        <v>122</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150</v>
      </c>
      <c r="C455" t="s">
        <v>122</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150</v>
      </c>
      <c r="C456" t="s">
        <v>122</v>
      </c>
      <c r="D456" t="s">
        <v>16</v>
      </c>
      <c r="E456">
        <v>352</v>
      </c>
      <c r="F456">
        <v>352</v>
      </c>
      <c r="G456">
        <v>0</v>
      </c>
      <c r="H456">
        <v>10</v>
      </c>
      <c r="I456">
        <v>1</v>
      </c>
      <c r="J456">
        <v>11</v>
      </c>
      <c r="K456">
        <v>11</v>
      </c>
      <c r="L456">
        <v>0</v>
      </c>
      <c r="M456">
        <v>3</v>
      </c>
      <c r="N456">
        <v>10</v>
      </c>
      <c r="O456" s="28">
        <f t="shared" si="15"/>
        <v>0</v>
      </c>
      <c r="P456" s="29" t="str">
        <f t="shared" si="16"/>
        <v>EV &amp; ED</v>
      </c>
    </row>
    <row r="457" spans="1:16" x14ac:dyDescent="0.4">
      <c r="A457" t="s">
        <v>108</v>
      </c>
      <c r="B457" t="s">
        <v>150</v>
      </c>
      <c r="C457" t="s">
        <v>122</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150</v>
      </c>
      <c r="C458" t="s">
        <v>122</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150</v>
      </c>
      <c r="C459" t="s">
        <v>123</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108</v>
      </c>
      <c r="B460" t="s">
        <v>150</v>
      </c>
      <c r="C460" t="s">
        <v>123</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150</v>
      </c>
      <c r="C461" t="s">
        <v>123</v>
      </c>
      <c r="D461" t="s">
        <v>16</v>
      </c>
      <c r="E461">
        <v>3171</v>
      </c>
      <c r="F461">
        <v>3171</v>
      </c>
      <c r="G461">
        <v>0</v>
      </c>
      <c r="H461">
        <v>137</v>
      </c>
      <c r="I461">
        <v>1</v>
      </c>
      <c r="J461">
        <v>138</v>
      </c>
      <c r="K461">
        <v>138</v>
      </c>
      <c r="L461">
        <v>0</v>
      </c>
      <c r="M461">
        <v>3</v>
      </c>
      <c r="N461">
        <v>17</v>
      </c>
      <c r="O461" s="28">
        <f t="shared" si="15"/>
        <v>0</v>
      </c>
      <c r="P461" s="29" t="str">
        <f t="shared" si="16"/>
        <v>EV &amp; ED</v>
      </c>
    </row>
    <row r="462" spans="1:16" x14ac:dyDescent="0.4">
      <c r="A462" t="s">
        <v>108</v>
      </c>
      <c r="B462" t="s">
        <v>150</v>
      </c>
      <c r="C462" t="s">
        <v>123</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150</v>
      </c>
      <c r="C463" t="s">
        <v>123</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150</v>
      </c>
      <c r="C464" t="s">
        <v>124</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108</v>
      </c>
      <c r="B465" t="s">
        <v>150</v>
      </c>
      <c r="C465" t="s">
        <v>124</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108</v>
      </c>
      <c r="B466" t="s">
        <v>150</v>
      </c>
      <c r="C466" t="s">
        <v>124</v>
      </c>
      <c r="D466" t="s">
        <v>16</v>
      </c>
      <c r="E466">
        <v>2663</v>
      </c>
      <c r="F466">
        <v>2663</v>
      </c>
      <c r="G466">
        <v>0</v>
      </c>
      <c r="H466">
        <v>125</v>
      </c>
      <c r="I466">
        <v>3</v>
      </c>
      <c r="J466">
        <v>128</v>
      </c>
      <c r="K466">
        <v>128</v>
      </c>
      <c r="L466">
        <v>0</v>
      </c>
      <c r="M466">
        <v>2</v>
      </c>
      <c r="N466">
        <v>18</v>
      </c>
      <c r="O466" s="28">
        <f t="shared" si="15"/>
        <v>0</v>
      </c>
      <c r="P466" s="29" t="str">
        <f t="shared" si="16"/>
        <v>EV &amp; ED</v>
      </c>
    </row>
    <row r="467" spans="1:16" x14ac:dyDescent="0.4">
      <c r="A467" t="s">
        <v>108</v>
      </c>
      <c r="B467" t="s">
        <v>150</v>
      </c>
      <c r="C467" t="s">
        <v>124</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150</v>
      </c>
      <c r="C468" t="s">
        <v>124</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150</v>
      </c>
      <c r="C469" t="s">
        <v>125</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150</v>
      </c>
      <c r="C470" t="s">
        <v>125</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108</v>
      </c>
      <c r="B471" t="s">
        <v>150</v>
      </c>
      <c r="C471" t="s">
        <v>125</v>
      </c>
      <c r="D471" t="s">
        <v>16</v>
      </c>
      <c r="E471">
        <v>774</v>
      </c>
      <c r="F471">
        <v>774</v>
      </c>
      <c r="G471">
        <v>0</v>
      </c>
      <c r="H471">
        <v>48</v>
      </c>
      <c r="I471">
        <v>0</v>
      </c>
      <c r="J471">
        <v>48</v>
      </c>
      <c r="K471">
        <v>48</v>
      </c>
      <c r="L471">
        <v>0</v>
      </c>
      <c r="M471">
        <v>0</v>
      </c>
      <c r="N471">
        <v>4</v>
      </c>
      <c r="O471" s="28">
        <f t="shared" si="15"/>
        <v>0</v>
      </c>
      <c r="P471" s="29" t="str">
        <f t="shared" si="16"/>
        <v>EV &amp; ED</v>
      </c>
    </row>
    <row r="472" spans="1:16" x14ac:dyDescent="0.4">
      <c r="A472" t="s">
        <v>108</v>
      </c>
      <c r="B472" t="s">
        <v>150</v>
      </c>
      <c r="C472" t="s">
        <v>125</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108</v>
      </c>
      <c r="B473" t="s">
        <v>150</v>
      </c>
      <c r="C473" t="s">
        <v>125</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150</v>
      </c>
      <c r="C474" t="s">
        <v>126</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150</v>
      </c>
      <c r="C475" t="s">
        <v>126</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150</v>
      </c>
      <c r="C476" t="s">
        <v>126</v>
      </c>
      <c r="D476" t="s">
        <v>16</v>
      </c>
      <c r="E476">
        <v>1516</v>
      </c>
      <c r="F476">
        <v>1516</v>
      </c>
      <c r="G476">
        <v>0</v>
      </c>
      <c r="H476">
        <v>89</v>
      </c>
      <c r="I476">
        <v>0</v>
      </c>
      <c r="J476">
        <v>89</v>
      </c>
      <c r="K476">
        <v>89</v>
      </c>
      <c r="L476">
        <v>0</v>
      </c>
      <c r="M476">
        <v>0</v>
      </c>
      <c r="N476">
        <v>8</v>
      </c>
      <c r="O476" s="28">
        <f t="shared" si="15"/>
        <v>0</v>
      </c>
      <c r="P476" s="29" t="str">
        <f t="shared" si="16"/>
        <v>EV &amp; ED</v>
      </c>
    </row>
    <row r="477" spans="1:16" x14ac:dyDescent="0.4">
      <c r="A477" t="s">
        <v>108</v>
      </c>
      <c r="B477" t="s">
        <v>150</v>
      </c>
      <c r="C477" t="s">
        <v>126</v>
      </c>
      <c r="D477" t="s">
        <v>17</v>
      </c>
      <c r="E477">
        <v>0</v>
      </c>
      <c r="F477">
        <v>0</v>
      </c>
      <c r="G477">
        <v>0</v>
      </c>
      <c r="H477">
        <v>0</v>
      </c>
      <c r="I477">
        <v>0</v>
      </c>
      <c r="J477">
        <v>0</v>
      </c>
      <c r="K477">
        <v>0</v>
      </c>
      <c r="L477">
        <v>0</v>
      </c>
      <c r="M477">
        <v>0</v>
      </c>
      <c r="N477">
        <v>0</v>
      </c>
      <c r="O477" s="28">
        <f t="shared" si="15"/>
        <v>0</v>
      </c>
      <c r="P477" s="29" t="str">
        <f t="shared" si="16"/>
        <v>EV &amp; ED</v>
      </c>
    </row>
    <row r="478" spans="1:16" x14ac:dyDescent="0.4">
      <c r="A478" t="s">
        <v>108</v>
      </c>
      <c r="B478" t="s">
        <v>150</v>
      </c>
      <c r="C478" t="s">
        <v>126</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150</v>
      </c>
      <c r="C479" t="s">
        <v>127</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150</v>
      </c>
      <c r="C480" t="s">
        <v>127</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150</v>
      </c>
      <c r="C481" t="s">
        <v>127</v>
      </c>
      <c r="D481" t="s">
        <v>16</v>
      </c>
      <c r="E481">
        <v>1270</v>
      </c>
      <c r="F481">
        <v>1270</v>
      </c>
      <c r="G481">
        <v>0</v>
      </c>
      <c r="H481">
        <v>72</v>
      </c>
      <c r="I481">
        <v>1</v>
      </c>
      <c r="J481">
        <v>73</v>
      </c>
      <c r="K481">
        <v>73</v>
      </c>
      <c r="L481">
        <v>0</v>
      </c>
      <c r="M481">
        <v>1</v>
      </c>
      <c r="N481">
        <v>7</v>
      </c>
      <c r="O481" s="28">
        <f t="shared" si="15"/>
        <v>0</v>
      </c>
      <c r="P481" s="29" t="str">
        <f t="shared" si="16"/>
        <v>EV &amp; ED</v>
      </c>
    </row>
    <row r="482" spans="1:16" x14ac:dyDescent="0.4">
      <c r="A482" t="s">
        <v>108</v>
      </c>
      <c r="B482" t="s">
        <v>150</v>
      </c>
      <c r="C482" t="s">
        <v>127</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150</v>
      </c>
      <c r="C483" t="s">
        <v>127</v>
      </c>
      <c r="D483" t="s">
        <v>18</v>
      </c>
      <c r="E483">
        <v>0</v>
      </c>
      <c r="F483">
        <v>0</v>
      </c>
      <c r="G483">
        <v>0</v>
      </c>
      <c r="H483">
        <v>0</v>
      </c>
      <c r="I483">
        <v>0</v>
      </c>
      <c r="J483">
        <v>0</v>
      </c>
      <c r="K483">
        <v>0</v>
      </c>
      <c r="L483">
        <v>0</v>
      </c>
      <c r="M483">
        <v>0</v>
      </c>
      <c r="N483">
        <v>0</v>
      </c>
      <c r="O483" s="28">
        <f t="shared" si="15"/>
        <v>0</v>
      </c>
      <c r="P483" s="29" t="str">
        <f t="shared" si="16"/>
        <v>AB &amp; PROV</v>
      </c>
    </row>
    <row r="484" spans="1:16" x14ac:dyDescent="0.4">
      <c r="A484" t="s">
        <v>108</v>
      </c>
      <c r="B484" t="s">
        <v>150</v>
      </c>
      <c r="C484" t="s">
        <v>128</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150</v>
      </c>
      <c r="C485" t="s">
        <v>128</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150</v>
      </c>
      <c r="C486" t="s">
        <v>128</v>
      </c>
      <c r="D486" t="s">
        <v>16</v>
      </c>
      <c r="E486">
        <v>2778</v>
      </c>
      <c r="F486">
        <v>2778</v>
      </c>
      <c r="G486">
        <v>0</v>
      </c>
      <c r="H486">
        <v>126</v>
      </c>
      <c r="I486">
        <v>6</v>
      </c>
      <c r="J486">
        <v>132</v>
      </c>
      <c r="K486">
        <v>132</v>
      </c>
      <c r="L486">
        <v>0</v>
      </c>
      <c r="M486">
        <v>3</v>
      </c>
      <c r="N486">
        <v>22</v>
      </c>
      <c r="O486" s="28">
        <f t="shared" si="15"/>
        <v>0</v>
      </c>
      <c r="P486" s="29" t="str">
        <f t="shared" si="16"/>
        <v>EV &amp; ED</v>
      </c>
    </row>
    <row r="487" spans="1:16" x14ac:dyDescent="0.4">
      <c r="A487" t="s">
        <v>108</v>
      </c>
      <c r="B487" t="s">
        <v>150</v>
      </c>
      <c r="C487" t="s">
        <v>128</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150</v>
      </c>
      <c r="C488" t="s">
        <v>128</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150</v>
      </c>
      <c r="C489" t="s">
        <v>129</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150</v>
      </c>
      <c r="C490" t="s">
        <v>129</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150</v>
      </c>
      <c r="C491" t="s">
        <v>129</v>
      </c>
      <c r="D491" t="s">
        <v>16</v>
      </c>
      <c r="E491">
        <v>507</v>
      </c>
      <c r="F491">
        <v>507</v>
      </c>
      <c r="G491">
        <v>0</v>
      </c>
      <c r="H491">
        <v>17</v>
      </c>
      <c r="I491">
        <v>1</v>
      </c>
      <c r="J491">
        <v>18</v>
      </c>
      <c r="K491">
        <v>18</v>
      </c>
      <c r="L491">
        <v>0</v>
      </c>
      <c r="M491">
        <v>2</v>
      </c>
      <c r="N491">
        <v>12</v>
      </c>
      <c r="O491" s="28">
        <f t="shared" si="15"/>
        <v>0</v>
      </c>
      <c r="P491" s="29" t="str">
        <f t="shared" si="16"/>
        <v>EV &amp; ED</v>
      </c>
    </row>
    <row r="492" spans="1:16" x14ac:dyDescent="0.4">
      <c r="A492" t="s">
        <v>108</v>
      </c>
      <c r="B492" t="s">
        <v>150</v>
      </c>
      <c r="C492" t="s">
        <v>129</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150</v>
      </c>
      <c r="C493" t="s">
        <v>129</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150</v>
      </c>
      <c r="C494" t="s">
        <v>130</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150</v>
      </c>
      <c r="C495" t="s">
        <v>130</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150</v>
      </c>
      <c r="C496" t="s">
        <v>130</v>
      </c>
      <c r="D496" t="s">
        <v>16</v>
      </c>
      <c r="E496">
        <v>1160</v>
      </c>
      <c r="F496">
        <v>1160</v>
      </c>
      <c r="G496">
        <v>0</v>
      </c>
      <c r="H496">
        <v>60</v>
      </c>
      <c r="I496">
        <v>2</v>
      </c>
      <c r="J496">
        <v>62</v>
      </c>
      <c r="K496">
        <v>62</v>
      </c>
      <c r="L496">
        <v>0</v>
      </c>
      <c r="M496">
        <v>2</v>
      </c>
      <c r="N496">
        <v>19</v>
      </c>
      <c r="O496" s="28">
        <f t="shared" si="15"/>
        <v>0</v>
      </c>
      <c r="P496" s="29" t="str">
        <f t="shared" si="16"/>
        <v>EV &amp; ED</v>
      </c>
    </row>
    <row r="497" spans="1:16" x14ac:dyDescent="0.4">
      <c r="A497" t="s">
        <v>108</v>
      </c>
      <c r="B497" t="s">
        <v>150</v>
      </c>
      <c r="C497" t="s">
        <v>130</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150</v>
      </c>
      <c r="C498" t="s">
        <v>130</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150</v>
      </c>
      <c r="C499" t="s">
        <v>131</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150</v>
      </c>
      <c r="C500" t="s">
        <v>131</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150</v>
      </c>
      <c r="C501" t="s">
        <v>131</v>
      </c>
      <c r="D501" t="s">
        <v>16</v>
      </c>
      <c r="E501">
        <v>2764</v>
      </c>
      <c r="F501">
        <v>2764</v>
      </c>
      <c r="G501">
        <v>0</v>
      </c>
      <c r="H501">
        <v>191</v>
      </c>
      <c r="I501">
        <v>2</v>
      </c>
      <c r="J501">
        <v>193</v>
      </c>
      <c r="K501">
        <v>193</v>
      </c>
      <c r="L501">
        <v>0</v>
      </c>
      <c r="M501">
        <v>1</v>
      </c>
      <c r="N501">
        <v>14</v>
      </c>
      <c r="O501" s="28">
        <f t="shared" si="15"/>
        <v>0</v>
      </c>
      <c r="P501" s="29" t="str">
        <f t="shared" si="16"/>
        <v>EV &amp; ED</v>
      </c>
    </row>
    <row r="502" spans="1:16" x14ac:dyDescent="0.4">
      <c r="A502" t="s">
        <v>108</v>
      </c>
      <c r="B502" t="s">
        <v>150</v>
      </c>
      <c r="C502" t="s">
        <v>131</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150</v>
      </c>
      <c r="C503" t="s">
        <v>131</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150</v>
      </c>
      <c r="C504" t="s">
        <v>132</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150</v>
      </c>
      <c r="C505" t="s">
        <v>132</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150</v>
      </c>
      <c r="C506" t="s">
        <v>132</v>
      </c>
      <c r="D506" t="s">
        <v>16</v>
      </c>
      <c r="E506">
        <v>930</v>
      </c>
      <c r="F506">
        <v>930</v>
      </c>
      <c r="G506">
        <v>0</v>
      </c>
      <c r="H506">
        <v>48</v>
      </c>
      <c r="I506">
        <v>0</v>
      </c>
      <c r="J506">
        <v>48</v>
      </c>
      <c r="K506">
        <v>49</v>
      </c>
      <c r="L506">
        <v>-1</v>
      </c>
      <c r="M506">
        <v>1</v>
      </c>
      <c r="N506">
        <v>6</v>
      </c>
      <c r="O506" s="28">
        <f t="shared" si="15"/>
        <v>1</v>
      </c>
      <c r="P506" s="29" t="str">
        <f t="shared" si="16"/>
        <v>EV &amp; ED</v>
      </c>
    </row>
    <row r="507" spans="1:16" x14ac:dyDescent="0.4">
      <c r="A507" t="s">
        <v>108</v>
      </c>
      <c r="B507" t="s">
        <v>150</v>
      </c>
      <c r="C507" t="s">
        <v>132</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150</v>
      </c>
      <c r="C508" t="s">
        <v>132</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150</v>
      </c>
      <c r="C509" t="s">
        <v>133</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150</v>
      </c>
      <c r="C510" t="s">
        <v>133</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150</v>
      </c>
      <c r="C511" t="s">
        <v>133</v>
      </c>
      <c r="D511" t="s">
        <v>16</v>
      </c>
      <c r="E511">
        <v>2549</v>
      </c>
      <c r="F511">
        <v>2549</v>
      </c>
      <c r="G511">
        <v>0</v>
      </c>
      <c r="H511">
        <v>124</v>
      </c>
      <c r="I511">
        <v>1</v>
      </c>
      <c r="J511">
        <v>125</v>
      </c>
      <c r="K511">
        <v>125</v>
      </c>
      <c r="L511">
        <v>0</v>
      </c>
      <c r="M511">
        <v>3</v>
      </c>
      <c r="N511">
        <v>17</v>
      </c>
      <c r="O511" s="28">
        <f t="shared" si="15"/>
        <v>0</v>
      </c>
      <c r="P511" s="29" t="str">
        <f t="shared" si="16"/>
        <v>EV &amp; ED</v>
      </c>
    </row>
    <row r="512" spans="1:16" x14ac:dyDescent="0.4">
      <c r="A512" t="s">
        <v>108</v>
      </c>
      <c r="B512" t="s">
        <v>150</v>
      </c>
      <c r="C512" t="s">
        <v>133</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150</v>
      </c>
      <c r="C513" t="s">
        <v>133</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150</v>
      </c>
      <c r="C514" t="s">
        <v>134</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150</v>
      </c>
      <c r="C515" t="s">
        <v>134</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150</v>
      </c>
      <c r="C516" t="s">
        <v>134</v>
      </c>
      <c r="D516" t="s">
        <v>16</v>
      </c>
      <c r="E516">
        <v>1930</v>
      </c>
      <c r="F516">
        <v>1930</v>
      </c>
      <c r="G516">
        <v>0</v>
      </c>
      <c r="H516">
        <v>100</v>
      </c>
      <c r="I516">
        <v>0</v>
      </c>
      <c r="J516">
        <v>100</v>
      </c>
      <c r="K516">
        <v>100</v>
      </c>
      <c r="L516">
        <v>0</v>
      </c>
      <c r="M516">
        <v>4</v>
      </c>
      <c r="N516">
        <v>6</v>
      </c>
      <c r="O516" s="28">
        <f t="shared" si="15"/>
        <v>0</v>
      </c>
      <c r="P516" s="29" t="str">
        <f t="shared" si="16"/>
        <v>EV &amp; ED</v>
      </c>
    </row>
    <row r="517" spans="1:16" x14ac:dyDescent="0.4">
      <c r="A517" t="s">
        <v>108</v>
      </c>
      <c r="B517" t="s">
        <v>150</v>
      </c>
      <c r="C517" t="s">
        <v>134</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150</v>
      </c>
      <c r="C518" t="s">
        <v>134</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150</v>
      </c>
      <c r="C519" t="s">
        <v>135</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150</v>
      </c>
      <c r="C520" t="s">
        <v>135</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150</v>
      </c>
      <c r="C521" t="s">
        <v>135</v>
      </c>
      <c r="D521" t="s">
        <v>16</v>
      </c>
      <c r="E521">
        <v>1627</v>
      </c>
      <c r="F521">
        <v>1627</v>
      </c>
      <c r="G521">
        <v>0</v>
      </c>
      <c r="H521">
        <v>85</v>
      </c>
      <c r="I521">
        <v>0</v>
      </c>
      <c r="J521">
        <v>85</v>
      </c>
      <c r="K521">
        <v>86</v>
      </c>
      <c r="L521">
        <v>-1</v>
      </c>
      <c r="M521">
        <v>0</v>
      </c>
      <c r="N521">
        <v>6</v>
      </c>
      <c r="O521" s="28">
        <f t="shared" si="17"/>
        <v>1</v>
      </c>
      <c r="P521" s="29" t="str">
        <f t="shared" si="18"/>
        <v>EV &amp; ED</v>
      </c>
    </row>
    <row r="522" spans="1:16" x14ac:dyDescent="0.4">
      <c r="A522" t="s">
        <v>108</v>
      </c>
      <c r="B522" t="s">
        <v>150</v>
      </c>
      <c r="C522" t="s">
        <v>135</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150</v>
      </c>
      <c r="C523" t="s">
        <v>135</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150</v>
      </c>
      <c r="C524" t="s">
        <v>136</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108</v>
      </c>
      <c r="B525" t="s">
        <v>150</v>
      </c>
      <c r="C525" t="s">
        <v>136</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150</v>
      </c>
      <c r="C526" t="s">
        <v>136</v>
      </c>
      <c r="D526" t="s">
        <v>16</v>
      </c>
      <c r="E526">
        <v>2150</v>
      </c>
      <c r="F526">
        <v>2150</v>
      </c>
      <c r="G526">
        <v>0</v>
      </c>
      <c r="H526">
        <v>93</v>
      </c>
      <c r="I526">
        <v>1</v>
      </c>
      <c r="J526">
        <v>94</v>
      </c>
      <c r="K526">
        <v>94</v>
      </c>
      <c r="L526">
        <v>0</v>
      </c>
      <c r="M526">
        <v>2</v>
      </c>
      <c r="N526">
        <v>14</v>
      </c>
      <c r="O526" s="28">
        <f t="shared" si="17"/>
        <v>0</v>
      </c>
      <c r="P526" s="29" t="str">
        <f t="shared" si="18"/>
        <v>EV &amp; ED</v>
      </c>
    </row>
    <row r="527" spans="1:16" x14ac:dyDescent="0.4">
      <c r="A527" t="s">
        <v>108</v>
      </c>
      <c r="B527" t="s">
        <v>150</v>
      </c>
      <c r="C527" t="s">
        <v>136</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150</v>
      </c>
      <c r="C528" t="s">
        <v>136</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150</v>
      </c>
      <c r="C529" t="s">
        <v>137</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150</v>
      </c>
      <c r="C530" t="s">
        <v>137</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108</v>
      </c>
      <c r="B531" t="s">
        <v>150</v>
      </c>
      <c r="C531" t="s">
        <v>137</v>
      </c>
      <c r="D531" t="s">
        <v>16</v>
      </c>
      <c r="E531">
        <v>1093</v>
      </c>
      <c r="F531">
        <v>1093</v>
      </c>
      <c r="G531">
        <v>0</v>
      </c>
      <c r="H531">
        <v>40</v>
      </c>
      <c r="I531">
        <v>1</v>
      </c>
      <c r="J531">
        <v>41</v>
      </c>
      <c r="K531">
        <v>41</v>
      </c>
      <c r="L531">
        <v>0</v>
      </c>
      <c r="M531">
        <v>0</v>
      </c>
      <c r="N531">
        <v>7</v>
      </c>
      <c r="O531" s="28">
        <f t="shared" si="17"/>
        <v>0</v>
      </c>
      <c r="P531" s="29" t="str">
        <f t="shared" si="18"/>
        <v>EV &amp; ED</v>
      </c>
    </row>
    <row r="532" spans="1:16" x14ac:dyDescent="0.4">
      <c r="A532" t="s">
        <v>108</v>
      </c>
      <c r="B532" t="s">
        <v>150</v>
      </c>
      <c r="C532" t="s">
        <v>137</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150</v>
      </c>
      <c r="C533" t="s">
        <v>137</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150</v>
      </c>
      <c r="C534" t="s">
        <v>138</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150</v>
      </c>
      <c r="C535" t="s">
        <v>138</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150</v>
      </c>
      <c r="C536" t="s">
        <v>138</v>
      </c>
      <c r="D536" t="s">
        <v>16</v>
      </c>
      <c r="E536">
        <v>594</v>
      </c>
      <c r="F536">
        <v>594</v>
      </c>
      <c r="G536">
        <v>0</v>
      </c>
      <c r="H536">
        <v>8</v>
      </c>
      <c r="I536">
        <v>0</v>
      </c>
      <c r="J536">
        <v>8</v>
      </c>
      <c r="K536">
        <v>8</v>
      </c>
      <c r="L536">
        <v>0</v>
      </c>
      <c r="M536">
        <v>0</v>
      </c>
      <c r="N536">
        <v>6</v>
      </c>
      <c r="O536" s="28">
        <f t="shared" si="17"/>
        <v>0</v>
      </c>
      <c r="P536" s="29" t="str">
        <f t="shared" si="18"/>
        <v>EV &amp; ED</v>
      </c>
    </row>
    <row r="537" spans="1:16" x14ac:dyDescent="0.4">
      <c r="A537" t="s">
        <v>108</v>
      </c>
      <c r="B537" t="s">
        <v>150</v>
      </c>
      <c r="C537" t="s">
        <v>138</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108</v>
      </c>
      <c r="B538" t="s">
        <v>150</v>
      </c>
      <c r="C538" t="s">
        <v>138</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150</v>
      </c>
      <c r="C539" t="s">
        <v>139</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150</v>
      </c>
      <c r="C540" t="s">
        <v>139</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150</v>
      </c>
      <c r="C541" t="s">
        <v>139</v>
      </c>
      <c r="D541" t="s">
        <v>16</v>
      </c>
      <c r="E541">
        <v>1616</v>
      </c>
      <c r="F541">
        <v>1616</v>
      </c>
      <c r="G541">
        <v>0</v>
      </c>
      <c r="H541">
        <v>83</v>
      </c>
      <c r="I541">
        <v>0</v>
      </c>
      <c r="J541">
        <v>83</v>
      </c>
      <c r="K541">
        <v>83</v>
      </c>
      <c r="L541">
        <v>0</v>
      </c>
      <c r="M541">
        <v>1</v>
      </c>
      <c r="N541">
        <v>16</v>
      </c>
      <c r="O541" s="28">
        <f t="shared" si="17"/>
        <v>0</v>
      </c>
      <c r="P541" s="29" t="str">
        <f t="shared" si="18"/>
        <v>EV &amp; ED</v>
      </c>
    </row>
    <row r="542" spans="1:16" x14ac:dyDescent="0.4">
      <c r="A542" t="s">
        <v>108</v>
      </c>
      <c r="B542" t="s">
        <v>150</v>
      </c>
      <c r="C542" t="s">
        <v>139</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150</v>
      </c>
      <c r="C543" t="s">
        <v>139</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108</v>
      </c>
      <c r="B544" t="s">
        <v>150</v>
      </c>
      <c r="C544" t="s">
        <v>140</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150</v>
      </c>
      <c r="C545" t="s">
        <v>140</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150</v>
      </c>
      <c r="C546" t="s">
        <v>140</v>
      </c>
      <c r="D546" t="s">
        <v>16</v>
      </c>
      <c r="E546">
        <v>635</v>
      </c>
      <c r="F546">
        <v>635</v>
      </c>
      <c r="G546">
        <v>0</v>
      </c>
      <c r="H546">
        <v>36</v>
      </c>
      <c r="I546">
        <v>1</v>
      </c>
      <c r="J546">
        <v>37</v>
      </c>
      <c r="K546">
        <v>37</v>
      </c>
      <c r="L546">
        <v>0</v>
      </c>
      <c r="M546">
        <v>0</v>
      </c>
      <c r="N546">
        <v>1</v>
      </c>
      <c r="O546" s="28">
        <f t="shared" si="17"/>
        <v>0</v>
      </c>
      <c r="P546" s="29" t="str">
        <f t="shared" si="18"/>
        <v>EV &amp; ED</v>
      </c>
    </row>
    <row r="547" spans="1:16" x14ac:dyDescent="0.4">
      <c r="A547" t="s">
        <v>108</v>
      </c>
      <c r="B547" t="s">
        <v>150</v>
      </c>
      <c r="C547" t="s">
        <v>140</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150</v>
      </c>
      <c r="C548" t="s">
        <v>140</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150</v>
      </c>
      <c r="C549" t="s">
        <v>141</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150</v>
      </c>
      <c r="C550" t="s">
        <v>141</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150</v>
      </c>
      <c r="C551" t="s">
        <v>141</v>
      </c>
      <c r="D551" t="s">
        <v>16</v>
      </c>
      <c r="E551">
        <v>4572</v>
      </c>
      <c r="F551">
        <v>4572</v>
      </c>
      <c r="G551">
        <v>0</v>
      </c>
      <c r="H551">
        <v>236</v>
      </c>
      <c r="I551">
        <v>2</v>
      </c>
      <c r="J551">
        <v>238</v>
      </c>
      <c r="K551">
        <v>238</v>
      </c>
      <c r="L551">
        <v>0</v>
      </c>
      <c r="M551">
        <v>4</v>
      </c>
      <c r="N551">
        <v>35</v>
      </c>
      <c r="O551" s="28">
        <f t="shared" si="17"/>
        <v>0</v>
      </c>
      <c r="P551" s="29" t="str">
        <f t="shared" si="18"/>
        <v>EV &amp; ED</v>
      </c>
    </row>
    <row r="552" spans="1:16" x14ac:dyDescent="0.4">
      <c r="A552" t="s">
        <v>108</v>
      </c>
      <c r="B552" t="s">
        <v>150</v>
      </c>
      <c r="C552" t="s">
        <v>141</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150</v>
      </c>
      <c r="C553" t="s">
        <v>141</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150</v>
      </c>
      <c r="C554" t="s">
        <v>142</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150</v>
      </c>
      <c r="C555" t="s">
        <v>142</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150</v>
      </c>
      <c r="C556" t="s">
        <v>142</v>
      </c>
      <c r="D556" t="s">
        <v>16</v>
      </c>
      <c r="E556">
        <v>1738</v>
      </c>
      <c r="F556">
        <v>1738</v>
      </c>
      <c r="G556">
        <v>0</v>
      </c>
      <c r="H556">
        <v>76</v>
      </c>
      <c r="I556">
        <v>0</v>
      </c>
      <c r="J556">
        <v>76</v>
      </c>
      <c r="K556">
        <v>76</v>
      </c>
      <c r="L556">
        <v>0</v>
      </c>
      <c r="M556">
        <v>1</v>
      </c>
      <c r="N556">
        <v>16</v>
      </c>
      <c r="O556" s="28">
        <f t="shared" si="17"/>
        <v>0</v>
      </c>
      <c r="P556" s="29" t="str">
        <f t="shared" si="18"/>
        <v>EV &amp; ED</v>
      </c>
    </row>
    <row r="557" spans="1:16" x14ac:dyDescent="0.4">
      <c r="A557" t="s">
        <v>108</v>
      </c>
      <c r="B557" t="s">
        <v>150</v>
      </c>
      <c r="C557" t="s">
        <v>142</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150</v>
      </c>
      <c r="C558" t="s">
        <v>142</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150</v>
      </c>
      <c r="C559" t="s">
        <v>143</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150</v>
      </c>
      <c r="C560" t="s">
        <v>143</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150</v>
      </c>
      <c r="C561" t="s">
        <v>143</v>
      </c>
      <c r="D561" t="s">
        <v>16</v>
      </c>
      <c r="E561">
        <v>3250</v>
      </c>
      <c r="F561">
        <v>3250</v>
      </c>
      <c r="G561">
        <v>0</v>
      </c>
      <c r="H561">
        <v>162</v>
      </c>
      <c r="I561">
        <v>0</v>
      </c>
      <c r="J561">
        <v>162</v>
      </c>
      <c r="K561">
        <v>162</v>
      </c>
      <c r="L561">
        <v>0</v>
      </c>
      <c r="M561">
        <v>1</v>
      </c>
      <c r="N561">
        <v>26</v>
      </c>
      <c r="O561" s="28">
        <f t="shared" si="17"/>
        <v>0</v>
      </c>
      <c r="P561" s="29" t="str">
        <f t="shared" si="18"/>
        <v>EV &amp; ED</v>
      </c>
    </row>
    <row r="562" spans="1:16" x14ac:dyDescent="0.4">
      <c r="A562" t="s">
        <v>108</v>
      </c>
      <c r="B562" t="s">
        <v>150</v>
      </c>
      <c r="C562" t="s">
        <v>143</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150</v>
      </c>
      <c r="C563" t="s">
        <v>143</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150</v>
      </c>
      <c r="C564" t="s">
        <v>144</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150</v>
      </c>
      <c r="C565" t="s">
        <v>144</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150</v>
      </c>
      <c r="C566" t="s">
        <v>144</v>
      </c>
      <c r="D566" t="s">
        <v>16</v>
      </c>
      <c r="E566">
        <v>503</v>
      </c>
      <c r="F566">
        <v>503</v>
      </c>
      <c r="G566">
        <v>0</v>
      </c>
      <c r="H566">
        <v>12</v>
      </c>
      <c r="I566">
        <v>0</v>
      </c>
      <c r="J566">
        <v>12</v>
      </c>
      <c r="K566">
        <v>12</v>
      </c>
      <c r="L566">
        <v>0</v>
      </c>
      <c r="M566">
        <v>1</v>
      </c>
      <c r="N566">
        <v>8</v>
      </c>
      <c r="O566" s="28">
        <f t="shared" si="17"/>
        <v>0</v>
      </c>
      <c r="P566" s="29" t="str">
        <f t="shared" si="18"/>
        <v>EV &amp; ED</v>
      </c>
    </row>
    <row r="567" spans="1:16" x14ac:dyDescent="0.4">
      <c r="A567" t="s">
        <v>108</v>
      </c>
      <c r="B567" t="s">
        <v>150</v>
      </c>
      <c r="C567" t="s">
        <v>144</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150</v>
      </c>
      <c r="C568" t="s">
        <v>144</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150</v>
      </c>
      <c r="C569" t="s">
        <v>145</v>
      </c>
      <c r="D569" t="s">
        <v>14</v>
      </c>
      <c r="E569">
        <v>2768</v>
      </c>
      <c r="F569">
        <v>2768</v>
      </c>
      <c r="G569">
        <v>0</v>
      </c>
      <c r="H569">
        <v>101</v>
      </c>
      <c r="I569">
        <v>2</v>
      </c>
      <c r="J569">
        <v>103</v>
      </c>
      <c r="K569">
        <v>103</v>
      </c>
      <c r="L569">
        <v>0</v>
      </c>
      <c r="M569">
        <v>7</v>
      </c>
      <c r="N569">
        <v>17</v>
      </c>
      <c r="O569" s="28">
        <f t="shared" si="17"/>
        <v>0</v>
      </c>
      <c r="P569" s="29" t="str">
        <f t="shared" si="18"/>
        <v>AB &amp; PROV</v>
      </c>
    </row>
    <row r="570" spans="1:16" x14ac:dyDescent="0.4">
      <c r="A570" t="s">
        <v>108</v>
      </c>
      <c r="B570" t="s">
        <v>150</v>
      </c>
      <c r="C570" t="s">
        <v>145</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150</v>
      </c>
      <c r="C571" t="s">
        <v>145</v>
      </c>
      <c r="D571" t="s">
        <v>16</v>
      </c>
      <c r="E571">
        <v>0</v>
      </c>
      <c r="F571">
        <v>0</v>
      </c>
      <c r="G571">
        <v>0</v>
      </c>
      <c r="H571">
        <v>0</v>
      </c>
      <c r="I571">
        <v>0</v>
      </c>
      <c r="J571">
        <v>0</v>
      </c>
      <c r="K571">
        <v>0</v>
      </c>
      <c r="L571">
        <v>0</v>
      </c>
      <c r="M571">
        <v>0</v>
      </c>
      <c r="N571">
        <v>0</v>
      </c>
      <c r="O571" s="28">
        <f t="shared" si="17"/>
        <v>0</v>
      </c>
      <c r="P571" s="29" t="str">
        <f t="shared" si="18"/>
        <v>EV &amp; ED</v>
      </c>
    </row>
    <row r="572" spans="1:16" x14ac:dyDescent="0.4">
      <c r="A572" t="s">
        <v>108</v>
      </c>
      <c r="B572" t="s">
        <v>150</v>
      </c>
      <c r="C572" t="s">
        <v>145</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150</v>
      </c>
      <c r="C573" t="s">
        <v>145</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150</v>
      </c>
      <c r="C574" t="s">
        <v>146</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150</v>
      </c>
      <c r="C575" t="s">
        <v>146</v>
      </c>
      <c r="D575" t="s">
        <v>15</v>
      </c>
      <c r="E575">
        <v>1917</v>
      </c>
      <c r="F575">
        <v>1917</v>
      </c>
      <c r="G575">
        <v>0</v>
      </c>
      <c r="H575">
        <v>134</v>
      </c>
      <c r="I575">
        <v>2</v>
      </c>
      <c r="J575">
        <v>136</v>
      </c>
      <c r="K575">
        <v>136</v>
      </c>
      <c r="L575">
        <v>0</v>
      </c>
      <c r="M575">
        <v>5</v>
      </c>
      <c r="N575">
        <v>20</v>
      </c>
      <c r="O575" s="28">
        <f t="shared" si="17"/>
        <v>0</v>
      </c>
      <c r="P575" s="29" t="str">
        <f t="shared" si="18"/>
        <v>AB &amp; PROV</v>
      </c>
    </row>
    <row r="576" spans="1:16" x14ac:dyDescent="0.4">
      <c r="A576" t="s">
        <v>108</v>
      </c>
      <c r="B576" t="s">
        <v>150</v>
      </c>
      <c r="C576" t="s">
        <v>146</v>
      </c>
      <c r="D576" t="s">
        <v>16</v>
      </c>
      <c r="E576">
        <v>0</v>
      </c>
      <c r="F576">
        <v>0</v>
      </c>
      <c r="G576">
        <v>0</v>
      </c>
      <c r="H576">
        <v>0</v>
      </c>
      <c r="I576">
        <v>0</v>
      </c>
      <c r="J576">
        <v>0</v>
      </c>
      <c r="K576">
        <v>0</v>
      </c>
      <c r="L576">
        <v>0</v>
      </c>
      <c r="M576">
        <v>0</v>
      </c>
      <c r="N576">
        <v>0</v>
      </c>
      <c r="O576" s="28">
        <f t="shared" si="17"/>
        <v>0</v>
      </c>
      <c r="P576" s="29" t="str">
        <f t="shared" si="18"/>
        <v>EV &amp; ED</v>
      </c>
    </row>
    <row r="577" spans="1:16" x14ac:dyDescent="0.4">
      <c r="A577" t="s">
        <v>108</v>
      </c>
      <c r="B577" t="s">
        <v>150</v>
      </c>
      <c r="C577" t="s">
        <v>146</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150</v>
      </c>
      <c r="C578" t="s">
        <v>146</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150</v>
      </c>
      <c r="C579" t="s">
        <v>147</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150</v>
      </c>
      <c r="C580" t="s">
        <v>147</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150</v>
      </c>
      <c r="C581" t="s">
        <v>147</v>
      </c>
      <c r="D581" t="s">
        <v>16</v>
      </c>
      <c r="E581">
        <v>0</v>
      </c>
      <c r="F581">
        <v>0</v>
      </c>
      <c r="G581">
        <v>0</v>
      </c>
      <c r="H581">
        <v>0</v>
      </c>
      <c r="I581">
        <v>0</v>
      </c>
      <c r="J581">
        <v>0</v>
      </c>
      <c r="K581">
        <v>0</v>
      </c>
      <c r="L581">
        <v>0</v>
      </c>
      <c r="M581">
        <v>0</v>
      </c>
      <c r="N581">
        <v>0</v>
      </c>
      <c r="O581" s="28">
        <f t="shared" ref="O581:O644" si="19">ABS(L581)</f>
        <v>0</v>
      </c>
      <c r="P581" s="29" t="str">
        <f t="shared" ref="P581:P644" si="20">IF(OR(D581="EV",D581="ED"),"EV &amp; ED","AB &amp; PROV")</f>
        <v>EV &amp; ED</v>
      </c>
    </row>
    <row r="582" spans="1:16" x14ac:dyDescent="0.4">
      <c r="A582" t="s">
        <v>108</v>
      </c>
      <c r="B582" t="s">
        <v>150</v>
      </c>
      <c r="C582" t="s">
        <v>147</v>
      </c>
      <c r="D582" t="s">
        <v>17</v>
      </c>
      <c r="E582">
        <v>19756</v>
      </c>
      <c r="F582">
        <v>19756</v>
      </c>
      <c r="G582">
        <v>0</v>
      </c>
      <c r="H582">
        <v>602</v>
      </c>
      <c r="I582">
        <v>16</v>
      </c>
      <c r="J582">
        <v>618</v>
      </c>
      <c r="K582">
        <v>618</v>
      </c>
      <c r="L582">
        <v>0</v>
      </c>
      <c r="M582">
        <v>7</v>
      </c>
      <c r="N582">
        <v>120</v>
      </c>
      <c r="O582" s="28">
        <f t="shared" si="19"/>
        <v>0</v>
      </c>
      <c r="P582" s="29" t="str">
        <f t="shared" si="20"/>
        <v>EV &amp; ED</v>
      </c>
    </row>
    <row r="583" spans="1:16" x14ac:dyDescent="0.4">
      <c r="A583" t="s">
        <v>108</v>
      </c>
      <c r="B583" t="s">
        <v>150</v>
      </c>
      <c r="C583" t="s">
        <v>147</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150</v>
      </c>
      <c r="C584" t="s">
        <v>148</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108</v>
      </c>
      <c r="B585" t="s">
        <v>150</v>
      </c>
      <c r="C585" t="s">
        <v>148</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150</v>
      </c>
      <c r="C586" t="s">
        <v>148</v>
      </c>
      <c r="D586" t="s">
        <v>16</v>
      </c>
      <c r="E586">
        <v>0</v>
      </c>
      <c r="F586">
        <v>0</v>
      </c>
      <c r="G586">
        <v>0</v>
      </c>
      <c r="H586">
        <v>0</v>
      </c>
      <c r="I586">
        <v>0</v>
      </c>
      <c r="J586">
        <v>0</v>
      </c>
      <c r="K586">
        <v>0</v>
      </c>
      <c r="L586">
        <v>0</v>
      </c>
      <c r="M586">
        <v>0</v>
      </c>
      <c r="N586">
        <v>0</v>
      </c>
      <c r="O586" s="28">
        <f t="shared" si="19"/>
        <v>0</v>
      </c>
      <c r="P586" s="29" t="str">
        <f t="shared" si="20"/>
        <v>EV &amp; ED</v>
      </c>
    </row>
    <row r="587" spans="1:16" x14ac:dyDescent="0.4">
      <c r="A587" t="s">
        <v>108</v>
      </c>
      <c r="B587" t="s">
        <v>150</v>
      </c>
      <c r="C587" t="s">
        <v>148</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150</v>
      </c>
      <c r="C588" t="s">
        <v>148</v>
      </c>
      <c r="D588" t="s">
        <v>18</v>
      </c>
      <c r="E588">
        <v>685</v>
      </c>
      <c r="F588">
        <v>685</v>
      </c>
      <c r="G588">
        <v>0</v>
      </c>
      <c r="H588">
        <v>35</v>
      </c>
      <c r="I588">
        <v>0</v>
      </c>
      <c r="J588">
        <v>35</v>
      </c>
      <c r="K588">
        <v>35</v>
      </c>
      <c r="L588">
        <v>0</v>
      </c>
      <c r="M588">
        <v>2</v>
      </c>
      <c r="N588">
        <v>2</v>
      </c>
      <c r="O588" s="28">
        <f t="shared" si="19"/>
        <v>0</v>
      </c>
      <c r="P588" s="29" t="str">
        <f t="shared" si="20"/>
        <v>AB &amp; PROV</v>
      </c>
    </row>
    <row r="589" spans="1:16" x14ac:dyDescent="0.4">
      <c r="A589" t="s">
        <v>108</v>
      </c>
      <c r="B589" t="s">
        <v>151</v>
      </c>
      <c r="C589" t="s">
        <v>110</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151</v>
      </c>
      <c r="C590" t="s">
        <v>110</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108</v>
      </c>
      <c r="B591" t="s">
        <v>151</v>
      </c>
      <c r="C591" t="s">
        <v>110</v>
      </c>
      <c r="D591" t="s">
        <v>16</v>
      </c>
      <c r="E591">
        <v>3504</v>
      </c>
      <c r="F591">
        <v>3504</v>
      </c>
      <c r="G591">
        <v>0</v>
      </c>
      <c r="H591">
        <v>47</v>
      </c>
      <c r="I591">
        <v>0</v>
      </c>
      <c r="J591">
        <v>47</v>
      </c>
      <c r="K591">
        <v>47</v>
      </c>
      <c r="L591">
        <v>0</v>
      </c>
      <c r="M591">
        <v>5</v>
      </c>
      <c r="N591">
        <v>20</v>
      </c>
      <c r="O591" s="28">
        <f t="shared" si="19"/>
        <v>0</v>
      </c>
      <c r="P591" s="29" t="str">
        <f t="shared" si="20"/>
        <v>EV &amp; ED</v>
      </c>
    </row>
    <row r="592" spans="1:16" x14ac:dyDescent="0.4">
      <c r="A592" t="s">
        <v>108</v>
      </c>
      <c r="B592" t="s">
        <v>151</v>
      </c>
      <c r="C592" t="s">
        <v>110</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151</v>
      </c>
      <c r="C593" t="s">
        <v>110</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151</v>
      </c>
      <c r="C594" t="s">
        <v>111</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151</v>
      </c>
      <c r="C595" t="s">
        <v>111</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151</v>
      </c>
      <c r="C596" t="s">
        <v>111</v>
      </c>
      <c r="D596" t="s">
        <v>16</v>
      </c>
      <c r="E596">
        <v>910</v>
      </c>
      <c r="F596">
        <v>910</v>
      </c>
      <c r="G596">
        <v>0</v>
      </c>
      <c r="H596">
        <v>5</v>
      </c>
      <c r="I596">
        <v>0</v>
      </c>
      <c r="J596">
        <v>5</v>
      </c>
      <c r="K596">
        <v>5</v>
      </c>
      <c r="L596">
        <v>0</v>
      </c>
      <c r="M596">
        <v>0</v>
      </c>
      <c r="N596">
        <v>9</v>
      </c>
      <c r="O596" s="28">
        <f t="shared" si="19"/>
        <v>0</v>
      </c>
      <c r="P596" s="29" t="str">
        <f t="shared" si="20"/>
        <v>EV &amp; ED</v>
      </c>
    </row>
    <row r="597" spans="1:16" x14ac:dyDescent="0.4">
      <c r="A597" t="s">
        <v>108</v>
      </c>
      <c r="B597" t="s">
        <v>151</v>
      </c>
      <c r="C597" t="s">
        <v>111</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108</v>
      </c>
      <c r="B598" t="s">
        <v>151</v>
      </c>
      <c r="C598" t="s">
        <v>111</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151</v>
      </c>
      <c r="C599" t="s">
        <v>112</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151</v>
      </c>
      <c r="C600" t="s">
        <v>112</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151</v>
      </c>
      <c r="C601" t="s">
        <v>112</v>
      </c>
      <c r="D601" t="s">
        <v>16</v>
      </c>
      <c r="E601">
        <v>1058</v>
      </c>
      <c r="F601">
        <v>1058</v>
      </c>
      <c r="G601">
        <v>0</v>
      </c>
      <c r="H601">
        <v>11</v>
      </c>
      <c r="I601">
        <v>0</v>
      </c>
      <c r="J601">
        <v>11</v>
      </c>
      <c r="K601">
        <v>11</v>
      </c>
      <c r="L601">
        <v>0</v>
      </c>
      <c r="M601">
        <v>2</v>
      </c>
      <c r="N601">
        <v>7</v>
      </c>
      <c r="O601" s="28">
        <f t="shared" si="19"/>
        <v>0</v>
      </c>
      <c r="P601" s="29" t="str">
        <f t="shared" si="20"/>
        <v>EV &amp; ED</v>
      </c>
    </row>
    <row r="602" spans="1:16" x14ac:dyDescent="0.4">
      <c r="A602" t="s">
        <v>108</v>
      </c>
      <c r="B602" t="s">
        <v>151</v>
      </c>
      <c r="C602" t="s">
        <v>112</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151</v>
      </c>
      <c r="C603" t="s">
        <v>112</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108</v>
      </c>
      <c r="B604" t="s">
        <v>151</v>
      </c>
      <c r="C604" t="s">
        <v>113</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108</v>
      </c>
      <c r="B605" t="s">
        <v>151</v>
      </c>
      <c r="C605" t="s">
        <v>113</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108</v>
      </c>
      <c r="B606" t="s">
        <v>151</v>
      </c>
      <c r="C606" t="s">
        <v>113</v>
      </c>
      <c r="D606" t="s">
        <v>16</v>
      </c>
      <c r="E606">
        <v>2031</v>
      </c>
      <c r="F606">
        <v>2031</v>
      </c>
      <c r="G606">
        <v>0</v>
      </c>
      <c r="H606">
        <v>26</v>
      </c>
      <c r="I606">
        <v>0</v>
      </c>
      <c r="J606">
        <v>26</v>
      </c>
      <c r="K606">
        <v>26</v>
      </c>
      <c r="L606">
        <v>0</v>
      </c>
      <c r="M606">
        <v>2</v>
      </c>
      <c r="N606">
        <v>16</v>
      </c>
      <c r="O606" s="28">
        <f t="shared" si="19"/>
        <v>0</v>
      </c>
      <c r="P606" s="29" t="str">
        <f t="shared" si="20"/>
        <v>EV &amp; ED</v>
      </c>
    </row>
    <row r="607" spans="1:16" x14ac:dyDescent="0.4">
      <c r="A607" t="s">
        <v>108</v>
      </c>
      <c r="B607" t="s">
        <v>151</v>
      </c>
      <c r="C607" t="s">
        <v>113</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108</v>
      </c>
      <c r="B608" t="s">
        <v>151</v>
      </c>
      <c r="C608" t="s">
        <v>113</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108</v>
      </c>
      <c r="B609" t="s">
        <v>151</v>
      </c>
      <c r="C609" t="s">
        <v>114</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108</v>
      </c>
      <c r="B610" t="s">
        <v>151</v>
      </c>
      <c r="C610" t="s">
        <v>114</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108</v>
      </c>
      <c r="B611" t="s">
        <v>151</v>
      </c>
      <c r="C611" t="s">
        <v>114</v>
      </c>
      <c r="D611" t="s">
        <v>16</v>
      </c>
      <c r="E611">
        <v>3169</v>
      </c>
      <c r="F611">
        <v>3169</v>
      </c>
      <c r="G611">
        <v>0</v>
      </c>
      <c r="H611">
        <v>35</v>
      </c>
      <c r="I611">
        <v>0</v>
      </c>
      <c r="J611">
        <v>35</v>
      </c>
      <c r="K611">
        <v>35</v>
      </c>
      <c r="L611">
        <v>0</v>
      </c>
      <c r="M611">
        <v>1</v>
      </c>
      <c r="N611">
        <v>28</v>
      </c>
      <c r="O611" s="28">
        <f t="shared" si="19"/>
        <v>0</v>
      </c>
      <c r="P611" s="29" t="str">
        <f t="shared" si="20"/>
        <v>EV &amp; ED</v>
      </c>
    </row>
    <row r="612" spans="1:16" x14ac:dyDescent="0.4">
      <c r="A612" t="s">
        <v>108</v>
      </c>
      <c r="B612" t="s">
        <v>151</v>
      </c>
      <c r="C612" t="s">
        <v>114</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108</v>
      </c>
      <c r="B613" t="s">
        <v>151</v>
      </c>
      <c r="C613" t="s">
        <v>114</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108</v>
      </c>
      <c r="B614" t="s">
        <v>151</v>
      </c>
      <c r="C614" t="s">
        <v>115</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108</v>
      </c>
      <c r="B615" t="s">
        <v>151</v>
      </c>
      <c r="C615" t="s">
        <v>115</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108</v>
      </c>
      <c r="B616" t="s">
        <v>151</v>
      </c>
      <c r="C616" t="s">
        <v>115</v>
      </c>
      <c r="D616" t="s">
        <v>16</v>
      </c>
      <c r="E616">
        <v>1307</v>
      </c>
      <c r="F616">
        <v>1307</v>
      </c>
      <c r="G616">
        <v>0</v>
      </c>
      <c r="H616">
        <v>19</v>
      </c>
      <c r="I616">
        <v>0</v>
      </c>
      <c r="J616">
        <v>19</v>
      </c>
      <c r="K616">
        <v>19</v>
      </c>
      <c r="L616">
        <v>0</v>
      </c>
      <c r="M616">
        <v>0</v>
      </c>
      <c r="N616">
        <v>9</v>
      </c>
      <c r="O616" s="28">
        <f t="shared" si="19"/>
        <v>0</v>
      </c>
      <c r="P616" s="29" t="str">
        <f t="shared" si="20"/>
        <v>EV &amp; ED</v>
      </c>
    </row>
    <row r="617" spans="1:16" x14ac:dyDescent="0.4">
      <c r="A617" t="s">
        <v>108</v>
      </c>
      <c r="B617" t="s">
        <v>151</v>
      </c>
      <c r="C617" t="s">
        <v>115</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108</v>
      </c>
      <c r="B618" t="s">
        <v>151</v>
      </c>
      <c r="C618" t="s">
        <v>115</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108</v>
      </c>
      <c r="B619" t="s">
        <v>151</v>
      </c>
      <c r="C619" t="s">
        <v>116</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108</v>
      </c>
      <c r="B620" t="s">
        <v>151</v>
      </c>
      <c r="C620" t="s">
        <v>116</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108</v>
      </c>
      <c r="B621" t="s">
        <v>151</v>
      </c>
      <c r="C621" t="s">
        <v>116</v>
      </c>
      <c r="D621" t="s">
        <v>16</v>
      </c>
      <c r="E621">
        <v>2522</v>
      </c>
      <c r="F621">
        <v>2522</v>
      </c>
      <c r="G621">
        <v>0</v>
      </c>
      <c r="H621">
        <v>35</v>
      </c>
      <c r="I621">
        <v>0</v>
      </c>
      <c r="J621">
        <v>35</v>
      </c>
      <c r="K621">
        <v>35</v>
      </c>
      <c r="L621">
        <v>0</v>
      </c>
      <c r="M621">
        <v>1</v>
      </c>
      <c r="N621">
        <v>19</v>
      </c>
      <c r="O621" s="28">
        <f t="shared" si="19"/>
        <v>0</v>
      </c>
      <c r="P621" s="29" t="str">
        <f t="shared" si="20"/>
        <v>EV &amp; ED</v>
      </c>
    </row>
    <row r="622" spans="1:16" x14ac:dyDescent="0.4">
      <c r="A622" t="s">
        <v>108</v>
      </c>
      <c r="B622" t="s">
        <v>151</v>
      </c>
      <c r="C622" t="s">
        <v>116</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108</v>
      </c>
      <c r="B623" t="s">
        <v>151</v>
      </c>
      <c r="C623" t="s">
        <v>116</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108</v>
      </c>
      <c r="B624" t="s">
        <v>151</v>
      </c>
      <c r="C624" t="s">
        <v>117</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108</v>
      </c>
      <c r="B625" t="s">
        <v>151</v>
      </c>
      <c r="C625" t="s">
        <v>117</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108</v>
      </c>
      <c r="B626" t="s">
        <v>151</v>
      </c>
      <c r="C626" t="s">
        <v>117</v>
      </c>
      <c r="D626" t="s">
        <v>16</v>
      </c>
      <c r="E626">
        <v>1941</v>
      </c>
      <c r="F626">
        <v>1941</v>
      </c>
      <c r="G626">
        <v>0</v>
      </c>
      <c r="H626">
        <v>25</v>
      </c>
      <c r="I626">
        <v>0</v>
      </c>
      <c r="J626">
        <v>25</v>
      </c>
      <c r="K626">
        <v>25</v>
      </c>
      <c r="L626">
        <v>0</v>
      </c>
      <c r="M626">
        <v>0</v>
      </c>
      <c r="N626">
        <v>17</v>
      </c>
      <c r="O626" s="28">
        <f t="shared" si="19"/>
        <v>0</v>
      </c>
      <c r="P626" s="29" t="str">
        <f t="shared" si="20"/>
        <v>EV &amp; ED</v>
      </c>
    </row>
    <row r="627" spans="1:16" x14ac:dyDescent="0.4">
      <c r="A627" t="s">
        <v>108</v>
      </c>
      <c r="B627" t="s">
        <v>151</v>
      </c>
      <c r="C627" t="s">
        <v>117</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108</v>
      </c>
      <c r="B628" t="s">
        <v>151</v>
      </c>
      <c r="C628" t="s">
        <v>117</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108</v>
      </c>
      <c r="B629" t="s">
        <v>151</v>
      </c>
      <c r="C629" t="s">
        <v>118</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108</v>
      </c>
      <c r="B630" t="s">
        <v>151</v>
      </c>
      <c r="C630" t="s">
        <v>118</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108</v>
      </c>
      <c r="B631" t="s">
        <v>151</v>
      </c>
      <c r="C631" t="s">
        <v>118</v>
      </c>
      <c r="D631" t="s">
        <v>16</v>
      </c>
      <c r="E631">
        <v>2920</v>
      </c>
      <c r="F631">
        <v>2920</v>
      </c>
      <c r="G631">
        <v>0</v>
      </c>
      <c r="H631">
        <v>40</v>
      </c>
      <c r="I631">
        <v>0</v>
      </c>
      <c r="J631">
        <v>40</v>
      </c>
      <c r="K631">
        <v>40</v>
      </c>
      <c r="L631">
        <v>0</v>
      </c>
      <c r="M631">
        <v>1</v>
      </c>
      <c r="N631">
        <v>21</v>
      </c>
      <c r="O631" s="28">
        <f t="shared" si="19"/>
        <v>0</v>
      </c>
      <c r="P631" s="29" t="str">
        <f t="shared" si="20"/>
        <v>EV &amp; ED</v>
      </c>
    </row>
    <row r="632" spans="1:16" x14ac:dyDescent="0.4">
      <c r="A632" t="s">
        <v>108</v>
      </c>
      <c r="B632" t="s">
        <v>151</v>
      </c>
      <c r="C632" t="s">
        <v>118</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108</v>
      </c>
      <c r="B633" t="s">
        <v>151</v>
      </c>
      <c r="C633" t="s">
        <v>118</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108</v>
      </c>
      <c r="B634" t="s">
        <v>151</v>
      </c>
      <c r="C634" t="s">
        <v>119</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108</v>
      </c>
      <c r="B635" t="s">
        <v>151</v>
      </c>
      <c r="C635" t="s">
        <v>119</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108</v>
      </c>
      <c r="B636" t="s">
        <v>151</v>
      </c>
      <c r="C636" t="s">
        <v>119</v>
      </c>
      <c r="D636" t="s">
        <v>16</v>
      </c>
      <c r="E636">
        <v>1676</v>
      </c>
      <c r="F636">
        <v>1676</v>
      </c>
      <c r="G636">
        <v>0</v>
      </c>
      <c r="H636">
        <v>24</v>
      </c>
      <c r="I636">
        <v>0</v>
      </c>
      <c r="J636">
        <v>24</v>
      </c>
      <c r="K636">
        <v>24</v>
      </c>
      <c r="L636">
        <v>0</v>
      </c>
      <c r="M636">
        <v>2</v>
      </c>
      <c r="N636">
        <v>10</v>
      </c>
      <c r="O636" s="28">
        <f t="shared" si="19"/>
        <v>0</v>
      </c>
      <c r="P636" s="29" t="str">
        <f t="shared" si="20"/>
        <v>EV &amp; ED</v>
      </c>
    </row>
    <row r="637" spans="1:16" x14ac:dyDescent="0.4">
      <c r="A637" t="s">
        <v>108</v>
      </c>
      <c r="B637" t="s">
        <v>151</v>
      </c>
      <c r="C637" t="s">
        <v>119</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108</v>
      </c>
      <c r="B638" t="s">
        <v>151</v>
      </c>
      <c r="C638" t="s">
        <v>119</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108</v>
      </c>
      <c r="B639" t="s">
        <v>151</v>
      </c>
      <c r="C639" t="s">
        <v>120</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108</v>
      </c>
      <c r="B640" t="s">
        <v>151</v>
      </c>
      <c r="C640" t="s">
        <v>120</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108</v>
      </c>
      <c r="B641" t="s">
        <v>151</v>
      </c>
      <c r="C641" t="s">
        <v>120</v>
      </c>
      <c r="D641" t="s">
        <v>16</v>
      </c>
      <c r="E641">
        <v>4552</v>
      </c>
      <c r="F641">
        <v>4552</v>
      </c>
      <c r="G641">
        <v>0</v>
      </c>
      <c r="H641">
        <v>53</v>
      </c>
      <c r="I641">
        <v>0</v>
      </c>
      <c r="J641">
        <v>53</v>
      </c>
      <c r="K641">
        <v>53</v>
      </c>
      <c r="L641">
        <v>0</v>
      </c>
      <c r="M641">
        <v>8</v>
      </c>
      <c r="N641">
        <v>46</v>
      </c>
      <c r="O641" s="28">
        <f t="shared" si="19"/>
        <v>0</v>
      </c>
      <c r="P641" s="29" t="str">
        <f t="shared" si="20"/>
        <v>EV &amp; ED</v>
      </c>
    </row>
    <row r="642" spans="1:16" x14ac:dyDescent="0.4">
      <c r="A642" t="s">
        <v>108</v>
      </c>
      <c r="B642" t="s">
        <v>151</v>
      </c>
      <c r="C642" t="s">
        <v>120</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108</v>
      </c>
      <c r="B643" t="s">
        <v>151</v>
      </c>
      <c r="C643" t="s">
        <v>120</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108</v>
      </c>
      <c r="B644" t="s">
        <v>151</v>
      </c>
      <c r="C644" t="s">
        <v>121</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108</v>
      </c>
      <c r="B645" t="s">
        <v>151</v>
      </c>
      <c r="C645" t="s">
        <v>121</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108</v>
      </c>
      <c r="B646" t="s">
        <v>151</v>
      </c>
      <c r="C646" t="s">
        <v>121</v>
      </c>
      <c r="D646" t="s">
        <v>16</v>
      </c>
      <c r="E646">
        <v>1618</v>
      </c>
      <c r="F646">
        <v>1618</v>
      </c>
      <c r="G646">
        <v>0</v>
      </c>
      <c r="H646">
        <v>23</v>
      </c>
      <c r="I646">
        <v>0</v>
      </c>
      <c r="J646">
        <v>23</v>
      </c>
      <c r="K646">
        <v>23</v>
      </c>
      <c r="L646">
        <v>0</v>
      </c>
      <c r="M646">
        <v>1</v>
      </c>
      <c r="N646">
        <v>11</v>
      </c>
      <c r="O646" s="28">
        <f t="shared" si="21"/>
        <v>0</v>
      </c>
      <c r="P646" s="29" t="str">
        <f t="shared" si="22"/>
        <v>EV &amp; ED</v>
      </c>
    </row>
    <row r="647" spans="1:16" x14ac:dyDescent="0.4">
      <c r="A647" t="s">
        <v>108</v>
      </c>
      <c r="B647" t="s">
        <v>151</v>
      </c>
      <c r="C647" t="s">
        <v>121</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108</v>
      </c>
      <c r="B648" t="s">
        <v>151</v>
      </c>
      <c r="C648" t="s">
        <v>121</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108</v>
      </c>
      <c r="B649" t="s">
        <v>151</v>
      </c>
      <c r="C649" t="s">
        <v>122</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108</v>
      </c>
      <c r="B650" t="s">
        <v>151</v>
      </c>
      <c r="C650" t="s">
        <v>122</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108</v>
      </c>
      <c r="B651" t="s">
        <v>151</v>
      </c>
      <c r="C651" t="s">
        <v>122</v>
      </c>
      <c r="D651" t="s">
        <v>16</v>
      </c>
      <c r="E651">
        <v>352</v>
      </c>
      <c r="F651">
        <v>352</v>
      </c>
      <c r="G651">
        <v>0</v>
      </c>
      <c r="H651">
        <v>0</v>
      </c>
      <c r="I651">
        <v>0</v>
      </c>
      <c r="J651">
        <v>0</v>
      </c>
      <c r="K651">
        <v>0</v>
      </c>
      <c r="L651">
        <v>0</v>
      </c>
      <c r="M651">
        <v>3</v>
      </c>
      <c r="N651">
        <v>10</v>
      </c>
      <c r="O651" s="28">
        <f t="shared" si="21"/>
        <v>0</v>
      </c>
      <c r="P651" s="29" t="str">
        <f t="shared" si="22"/>
        <v>EV &amp; ED</v>
      </c>
    </row>
    <row r="652" spans="1:16" x14ac:dyDescent="0.4">
      <c r="A652" t="s">
        <v>108</v>
      </c>
      <c r="B652" t="s">
        <v>151</v>
      </c>
      <c r="C652" t="s">
        <v>122</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108</v>
      </c>
      <c r="B653" t="s">
        <v>151</v>
      </c>
      <c r="C653" t="s">
        <v>122</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108</v>
      </c>
      <c r="B654" t="s">
        <v>151</v>
      </c>
      <c r="C654" t="s">
        <v>123</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108</v>
      </c>
      <c r="B655" t="s">
        <v>151</v>
      </c>
      <c r="C655" t="s">
        <v>123</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108</v>
      </c>
      <c r="B656" t="s">
        <v>151</v>
      </c>
      <c r="C656" t="s">
        <v>123</v>
      </c>
      <c r="D656" t="s">
        <v>16</v>
      </c>
      <c r="E656">
        <v>3171</v>
      </c>
      <c r="F656">
        <v>3171</v>
      </c>
      <c r="G656">
        <v>0</v>
      </c>
      <c r="H656">
        <v>37</v>
      </c>
      <c r="I656">
        <v>1</v>
      </c>
      <c r="J656">
        <v>38</v>
      </c>
      <c r="K656">
        <v>38</v>
      </c>
      <c r="L656">
        <v>0</v>
      </c>
      <c r="M656">
        <v>3</v>
      </c>
      <c r="N656">
        <v>17</v>
      </c>
      <c r="O656" s="28">
        <f t="shared" si="21"/>
        <v>0</v>
      </c>
      <c r="P656" s="29" t="str">
        <f t="shared" si="22"/>
        <v>EV &amp; ED</v>
      </c>
    </row>
    <row r="657" spans="1:16" x14ac:dyDescent="0.4">
      <c r="A657" t="s">
        <v>108</v>
      </c>
      <c r="B657" t="s">
        <v>151</v>
      </c>
      <c r="C657" t="s">
        <v>123</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108</v>
      </c>
      <c r="B658" t="s">
        <v>151</v>
      </c>
      <c r="C658" t="s">
        <v>123</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108</v>
      </c>
      <c r="B659" t="s">
        <v>151</v>
      </c>
      <c r="C659" t="s">
        <v>124</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108</v>
      </c>
      <c r="B660" t="s">
        <v>151</v>
      </c>
      <c r="C660" t="s">
        <v>124</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108</v>
      </c>
      <c r="B661" t="s">
        <v>151</v>
      </c>
      <c r="C661" t="s">
        <v>124</v>
      </c>
      <c r="D661" t="s">
        <v>16</v>
      </c>
      <c r="E661">
        <v>2663</v>
      </c>
      <c r="F661">
        <v>2663</v>
      </c>
      <c r="G661">
        <v>0</v>
      </c>
      <c r="H661">
        <v>32</v>
      </c>
      <c r="I661">
        <v>2</v>
      </c>
      <c r="J661">
        <v>34</v>
      </c>
      <c r="K661">
        <v>34</v>
      </c>
      <c r="L661">
        <v>0</v>
      </c>
      <c r="M661">
        <v>2</v>
      </c>
      <c r="N661">
        <v>18</v>
      </c>
      <c r="O661" s="28">
        <f t="shared" si="21"/>
        <v>0</v>
      </c>
      <c r="P661" s="29" t="str">
        <f t="shared" si="22"/>
        <v>EV &amp; ED</v>
      </c>
    </row>
    <row r="662" spans="1:16" x14ac:dyDescent="0.4">
      <c r="A662" t="s">
        <v>108</v>
      </c>
      <c r="B662" t="s">
        <v>151</v>
      </c>
      <c r="C662" t="s">
        <v>124</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108</v>
      </c>
      <c r="B663" t="s">
        <v>151</v>
      </c>
      <c r="C663" t="s">
        <v>124</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108</v>
      </c>
      <c r="B664" t="s">
        <v>151</v>
      </c>
      <c r="C664" t="s">
        <v>125</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108</v>
      </c>
      <c r="B665" t="s">
        <v>151</v>
      </c>
      <c r="C665" t="s">
        <v>125</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108</v>
      </c>
      <c r="B666" t="s">
        <v>151</v>
      </c>
      <c r="C666" t="s">
        <v>125</v>
      </c>
      <c r="D666" t="s">
        <v>16</v>
      </c>
      <c r="E666">
        <v>774</v>
      </c>
      <c r="F666">
        <v>774</v>
      </c>
      <c r="G666">
        <v>0</v>
      </c>
      <c r="H666">
        <v>13</v>
      </c>
      <c r="I666">
        <v>0</v>
      </c>
      <c r="J666">
        <v>13</v>
      </c>
      <c r="K666">
        <v>13</v>
      </c>
      <c r="L666">
        <v>0</v>
      </c>
      <c r="M666">
        <v>0</v>
      </c>
      <c r="N666">
        <v>4</v>
      </c>
      <c r="O666" s="28">
        <f t="shared" si="21"/>
        <v>0</v>
      </c>
      <c r="P666" s="29" t="str">
        <f t="shared" si="22"/>
        <v>EV &amp; ED</v>
      </c>
    </row>
    <row r="667" spans="1:16" x14ac:dyDescent="0.4">
      <c r="A667" t="s">
        <v>108</v>
      </c>
      <c r="B667" t="s">
        <v>151</v>
      </c>
      <c r="C667" t="s">
        <v>125</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108</v>
      </c>
      <c r="B668" t="s">
        <v>151</v>
      </c>
      <c r="C668" t="s">
        <v>125</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108</v>
      </c>
      <c r="B669" t="s">
        <v>151</v>
      </c>
      <c r="C669" t="s">
        <v>126</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108</v>
      </c>
      <c r="B670" t="s">
        <v>151</v>
      </c>
      <c r="C670" t="s">
        <v>126</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108</v>
      </c>
      <c r="B671" t="s">
        <v>151</v>
      </c>
      <c r="C671" t="s">
        <v>126</v>
      </c>
      <c r="D671" t="s">
        <v>16</v>
      </c>
      <c r="E671">
        <v>1516</v>
      </c>
      <c r="F671">
        <v>1516</v>
      </c>
      <c r="G671">
        <v>0</v>
      </c>
      <c r="H671">
        <v>21</v>
      </c>
      <c r="I671">
        <v>0</v>
      </c>
      <c r="J671">
        <v>21</v>
      </c>
      <c r="K671">
        <v>21</v>
      </c>
      <c r="L671">
        <v>0</v>
      </c>
      <c r="M671">
        <v>0</v>
      </c>
      <c r="N671">
        <v>8</v>
      </c>
      <c r="O671" s="28">
        <f t="shared" si="21"/>
        <v>0</v>
      </c>
      <c r="P671" s="29" t="str">
        <f t="shared" si="22"/>
        <v>EV &amp; ED</v>
      </c>
    </row>
    <row r="672" spans="1:16" x14ac:dyDescent="0.4">
      <c r="A672" t="s">
        <v>108</v>
      </c>
      <c r="B672" t="s">
        <v>151</v>
      </c>
      <c r="C672" t="s">
        <v>126</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108</v>
      </c>
      <c r="B673" t="s">
        <v>151</v>
      </c>
      <c r="C673" t="s">
        <v>126</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108</v>
      </c>
      <c r="B674" t="s">
        <v>151</v>
      </c>
      <c r="C674" t="s">
        <v>127</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108</v>
      </c>
      <c r="B675" t="s">
        <v>151</v>
      </c>
      <c r="C675" t="s">
        <v>127</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108</v>
      </c>
      <c r="B676" t="s">
        <v>151</v>
      </c>
      <c r="C676" t="s">
        <v>127</v>
      </c>
      <c r="D676" t="s">
        <v>16</v>
      </c>
      <c r="E676">
        <v>1270</v>
      </c>
      <c r="F676">
        <v>1270</v>
      </c>
      <c r="G676">
        <v>0</v>
      </c>
      <c r="H676">
        <v>22</v>
      </c>
      <c r="I676">
        <v>1</v>
      </c>
      <c r="J676">
        <v>23</v>
      </c>
      <c r="K676">
        <v>23</v>
      </c>
      <c r="L676">
        <v>0</v>
      </c>
      <c r="M676">
        <v>1</v>
      </c>
      <c r="N676">
        <v>7</v>
      </c>
      <c r="O676" s="28">
        <f t="shared" si="21"/>
        <v>0</v>
      </c>
      <c r="P676" s="29" t="str">
        <f t="shared" si="22"/>
        <v>EV &amp; ED</v>
      </c>
    </row>
    <row r="677" spans="1:16" x14ac:dyDescent="0.4">
      <c r="A677" t="s">
        <v>108</v>
      </c>
      <c r="B677" t="s">
        <v>151</v>
      </c>
      <c r="C677" t="s">
        <v>127</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108</v>
      </c>
      <c r="B678" t="s">
        <v>151</v>
      </c>
      <c r="C678" t="s">
        <v>127</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108</v>
      </c>
      <c r="B679" t="s">
        <v>151</v>
      </c>
      <c r="C679" t="s">
        <v>128</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108</v>
      </c>
      <c r="B680" t="s">
        <v>151</v>
      </c>
      <c r="C680" t="s">
        <v>128</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108</v>
      </c>
      <c r="B681" t="s">
        <v>151</v>
      </c>
      <c r="C681" t="s">
        <v>128</v>
      </c>
      <c r="D681" t="s">
        <v>16</v>
      </c>
      <c r="E681">
        <v>2778</v>
      </c>
      <c r="F681">
        <v>2778</v>
      </c>
      <c r="G681">
        <v>0</v>
      </c>
      <c r="H681">
        <v>49</v>
      </c>
      <c r="I681">
        <v>1</v>
      </c>
      <c r="J681">
        <v>50</v>
      </c>
      <c r="K681">
        <v>50</v>
      </c>
      <c r="L681">
        <v>0</v>
      </c>
      <c r="M681">
        <v>3</v>
      </c>
      <c r="N681">
        <v>22</v>
      </c>
      <c r="O681" s="28">
        <f t="shared" si="21"/>
        <v>0</v>
      </c>
      <c r="P681" s="29" t="str">
        <f t="shared" si="22"/>
        <v>EV &amp; ED</v>
      </c>
    </row>
    <row r="682" spans="1:16" x14ac:dyDescent="0.4">
      <c r="A682" t="s">
        <v>108</v>
      </c>
      <c r="B682" t="s">
        <v>151</v>
      </c>
      <c r="C682" t="s">
        <v>128</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108</v>
      </c>
      <c r="B683" t="s">
        <v>151</v>
      </c>
      <c r="C683" t="s">
        <v>128</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108</v>
      </c>
      <c r="B684" t="s">
        <v>151</v>
      </c>
      <c r="C684" t="s">
        <v>129</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108</v>
      </c>
      <c r="B685" t="s">
        <v>151</v>
      </c>
      <c r="C685" t="s">
        <v>129</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108</v>
      </c>
      <c r="B686" t="s">
        <v>151</v>
      </c>
      <c r="C686" t="s">
        <v>129</v>
      </c>
      <c r="D686" t="s">
        <v>16</v>
      </c>
      <c r="E686">
        <v>507</v>
      </c>
      <c r="F686">
        <v>507</v>
      </c>
      <c r="G686">
        <v>0</v>
      </c>
      <c r="H686">
        <v>5</v>
      </c>
      <c r="I686">
        <v>0</v>
      </c>
      <c r="J686">
        <v>5</v>
      </c>
      <c r="K686">
        <v>5</v>
      </c>
      <c r="L686">
        <v>0</v>
      </c>
      <c r="M686">
        <v>2</v>
      </c>
      <c r="N686">
        <v>12</v>
      </c>
      <c r="O686" s="28">
        <f t="shared" si="21"/>
        <v>0</v>
      </c>
      <c r="P686" s="29" t="str">
        <f t="shared" si="22"/>
        <v>EV &amp; ED</v>
      </c>
    </row>
    <row r="687" spans="1:16" x14ac:dyDescent="0.4">
      <c r="A687" t="s">
        <v>108</v>
      </c>
      <c r="B687" t="s">
        <v>151</v>
      </c>
      <c r="C687" t="s">
        <v>129</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108</v>
      </c>
      <c r="B688" t="s">
        <v>151</v>
      </c>
      <c r="C688" t="s">
        <v>129</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108</v>
      </c>
      <c r="B689" t="s">
        <v>151</v>
      </c>
      <c r="C689" t="s">
        <v>130</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108</v>
      </c>
      <c r="B690" t="s">
        <v>151</v>
      </c>
      <c r="C690" t="s">
        <v>130</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108</v>
      </c>
      <c r="B691" t="s">
        <v>151</v>
      </c>
      <c r="C691" t="s">
        <v>130</v>
      </c>
      <c r="D691" t="s">
        <v>16</v>
      </c>
      <c r="E691">
        <v>1160</v>
      </c>
      <c r="F691">
        <v>1160</v>
      </c>
      <c r="G691">
        <v>0</v>
      </c>
      <c r="H691">
        <v>15</v>
      </c>
      <c r="I691">
        <v>0</v>
      </c>
      <c r="J691">
        <v>15</v>
      </c>
      <c r="K691">
        <v>15</v>
      </c>
      <c r="L691">
        <v>0</v>
      </c>
      <c r="M691">
        <v>2</v>
      </c>
      <c r="N691">
        <v>19</v>
      </c>
      <c r="O691" s="28">
        <f t="shared" si="21"/>
        <v>0</v>
      </c>
      <c r="P691" s="29" t="str">
        <f t="shared" si="22"/>
        <v>EV &amp; ED</v>
      </c>
    </row>
    <row r="692" spans="1:16" x14ac:dyDescent="0.4">
      <c r="A692" t="s">
        <v>108</v>
      </c>
      <c r="B692" t="s">
        <v>151</v>
      </c>
      <c r="C692" t="s">
        <v>130</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108</v>
      </c>
      <c r="B693" t="s">
        <v>151</v>
      </c>
      <c r="C693" t="s">
        <v>130</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108</v>
      </c>
      <c r="B694" t="s">
        <v>151</v>
      </c>
      <c r="C694" t="s">
        <v>131</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108</v>
      </c>
      <c r="B695" t="s">
        <v>151</v>
      </c>
      <c r="C695" t="s">
        <v>131</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108</v>
      </c>
      <c r="B696" t="s">
        <v>151</v>
      </c>
      <c r="C696" t="s">
        <v>131</v>
      </c>
      <c r="D696" t="s">
        <v>16</v>
      </c>
      <c r="E696">
        <v>2764</v>
      </c>
      <c r="F696">
        <v>2764</v>
      </c>
      <c r="G696">
        <v>0</v>
      </c>
      <c r="H696">
        <v>36</v>
      </c>
      <c r="I696">
        <v>0</v>
      </c>
      <c r="J696">
        <v>36</v>
      </c>
      <c r="K696">
        <v>36</v>
      </c>
      <c r="L696">
        <v>0</v>
      </c>
      <c r="M696">
        <v>1</v>
      </c>
      <c r="N696">
        <v>14</v>
      </c>
      <c r="O696" s="28">
        <f t="shared" si="21"/>
        <v>0</v>
      </c>
      <c r="P696" s="29" t="str">
        <f t="shared" si="22"/>
        <v>EV &amp; ED</v>
      </c>
    </row>
    <row r="697" spans="1:16" x14ac:dyDescent="0.4">
      <c r="A697" t="s">
        <v>108</v>
      </c>
      <c r="B697" t="s">
        <v>151</v>
      </c>
      <c r="C697" t="s">
        <v>131</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108</v>
      </c>
      <c r="B698" t="s">
        <v>151</v>
      </c>
      <c r="C698" t="s">
        <v>131</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108</v>
      </c>
      <c r="B699" t="s">
        <v>151</v>
      </c>
      <c r="C699" t="s">
        <v>132</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108</v>
      </c>
      <c r="B700" t="s">
        <v>151</v>
      </c>
      <c r="C700" t="s">
        <v>132</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108</v>
      </c>
      <c r="B701" t="s">
        <v>151</v>
      </c>
      <c r="C701" t="s">
        <v>132</v>
      </c>
      <c r="D701" t="s">
        <v>16</v>
      </c>
      <c r="E701">
        <v>930</v>
      </c>
      <c r="F701">
        <v>930</v>
      </c>
      <c r="G701">
        <v>0</v>
      </c>
      <c r="H701">
        <v>8</v>
      </c>
      <c r="I701">
        <v>0</v>
      </c>
      <c r="J701">
        <v>8</v>
      </c>
      <c r="K701">
        <v>8</v>
      </c>
      <c r="L701">
        <v>0</v>
      </c>
      <c r="M701">
        <v>1</v>
      </c>
      <c r="N701">
        <v>6</v>
      </c>
      <c r="O701" s="28">
        <f t="shared" si="21"/>
        <v>0</v>
      </c>
      <c r="P701" s="29" t="str">
        <f t="shared" si="22"/>
        <v>EV &amp; ED</v>
      </c>
    </row>
    <row r="702" spans="1:16" x14ac:dyDescent="0.4">
      <c r="A702" t="s">
        <v>108</v>
      </c>
      <c r="B702" t="s">
        <v>151</v>
      </c>
      <c r="C702" t="s">
        <v>132</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108</v>
      </c>
      <c r="B703" t="s">
        <v>151</v>
      </c>
      <c r="C703" t="s">
        <v>132</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108</v>
      </c>
      <c r="B704" t="s">
        <v>151</v>
      </c>
      <c r="C704" t="s">
        <v>133</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108</v>
      </c>
      <c r="B705" t="s">
        <v>151</v>
      </c>
      <c r="C705" t="s">
        <v>133</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108</v>
      </c>
      <c r="B706" t="s">
        <v>151</v>
      </c>
      <c r="C706" t="s">
        <v>133</v>
      </c>
      <c r="D706" t="s">
        <v>16</v>
      </c>
      <c r="E706">
        <v>2549</v>
      </c>
      <c r="F706">
        <v>2549</v>
      </c>
      <c r="G706">
        <v>0</v>
      </c>
      <c r="H706">
        <v>28</v>
      </c>
      <c r="I706">
        <v>0</v>
      </c>
      <c r="J706">
        <v>28</v>
      </c>
      <c r="K706">
        <v>28</v>
      </c>
      <c r="L706">
        <v>0</v>
      </c>
      <c r="M706">
        <v>3</v>
      </c>
      <c r="N706">
        <v>17</v>
      </c>
      <c r="O706" s="28">
        <f t="shared" si="21"/>
        <v>0</v>
      </c>
      <c r="P706" s="29" t="str">
        <f t="shared" si="22"/>
        <v>EV &amp; ED</v>
      </c>
    </row>
    <row r="707" spans="1:16" x14ac:dyDescent="0.4">
      <c r="A707" t="s">
        <v>108</v>
      </c>
      <c r="B707" t="s">
        <v>151</v>
      </c>
      <c r="C707" t="s">
        <v>133</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108</v>
      </c>
      <c r="B708" t="s">
        <v>151</v>
      </c>
      <c r="C708" t="s">
        <v>133</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108</v>
      </c>
      <c r="B709" t="s">
        <v>151</v>
      </c>
      <c r="C709" t="s">
        <v>134</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108</v>
      </c>
      <c r="B710" t="s">
        <v>151</v>
      </c>
      <c r="C710" t="s">
        <v>134</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108</v>
      </c>
      <c r="B711" t="s">
        <v>151</v>
      </c>
      <c r="C711" t="s">
        <v>134</v>
      </c>
      <c r="D711" t="s">
        <v>16</v>
      </c>
      <c r="E711">
        <v>1930</v>
      </c>
      <c r="F711">
        <v>1930</v>
      </c>
      <c r="G711">
        <v>0</v>
      </c>
      <c r="H711">
        <v>24</v>
      </c>
      <c r="I711">
        <v>1</v>
      </c>
      <c r="J711">
        <v>25</v>
      </c>
      <c r="K711">
        <v>25</v>
      </c>
      <c r="L711">
        <v>0</v>
      </c>
      <c r="M711">
        <v>4</v>
      </c>
      <c r="N711">
        <v>6</v>
      </c>
      <c r="O711" s="28">
        <f t="shared" si="23"/>
        <v>0</v>
      </c>
      <c r="P711" s="29" t="str">
        <f t="shared" si="24"/>
        <v>EV &amp; ED</v>
      </c>
    </row>
    <row r="712" spans="1:16" x14ac:dyDescent="0.4">
      <c r="A712" t="s">
        <v>108</v>
      </c>
      <c r="B712" t="s">
        <v>151</v>
      </c>
      <c r="C712" t="s">
        <v>134</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108</v>
      </c>
      <c r="B713" t="s">
        <v>151</v>
      </c>
      <c r="C713" t="s">
        <v>134</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108</v>
      </c>
      <c r="B714" t="s">
        <v>151</v>
      </c>
      <c r="C714" t="s">
        <v>135</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108</v>
      </c>
      <c r="B715" t="s">
        <v>151</v>
      </c>
      <c r="C715" t="s">
        <v>135</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108</v>
      </c>
      <c r="B716" t="s">
        <v>151</v>
      </c>
      <c r="C716" t="s">
        <v>135</v>
      </c>
      <c r="D716" t="s">
        <v>16</v>
      </c>
      <c r="E716">
        <v>1627</v>
      </c>
      <c r="F716">
        <v>1627</v>
      </c>
      <c r="G716">
        <v>0</v>
      </c>
      <c r="H716">
        <v>20</v>
      </c>
      <c r="I716">
        <v>0</v>
      </c>
      <c r="J716">
        <v>20</v>
      </c>
      <c r="K716">
        <v>20</v>
      </c>
      <c r="L716">
        <v>0</v>
      </c>
      <c r="M716">
        <v>0</v>
      </c>
      <c r="N716">
        <v>6</v>
      </c>
      <c r="O716" s="28">
        <f t="shared" si="23"/>
        <v>0</v>
      </c>
      <c r="P716" s="29" t="str">
        <f t="shared" si="24"/>
        <v>EV &amp; ED</v>
      </c>
    </row>
    <row r="717" spans="1:16" x14ac:dyDescent="0.4">
      <c r="A717" t="s">
        <v>108</v>
      </c>
      <c r="B717" t="s">
        <v>151</v>
      </c>
      <c r="C717" t="s">
        <v>135</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108</v>
      </c>
      <c r="B718" t="s">
        <v>151</v>
      </c>
      <c r="C718" t="s">
        <v>135</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108</v>
      </c>
      <c r="B719" t="s">
        <v>151</v>
      </c>
      <c r="C719" t="s">
        <v>136</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108</v>
      </c>
      <c r="B720" t="s">
        <v>151</v>
      </c>
      <c r="C720" t="s">
        <v>136</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108</v>
      </c>
      <c r="B721" t="s">
        <v>151</v>
      </c>
      <c r="C721" t="s">
        <v>136</v>
      </c>
      <c r="D721" t="s">
        <v>16</v>
      </c>
      <c r="E721">
        <v>2150</v>
      </c>
      <c r="F721">
        <v>2150</v>
      </c>
      <c r="G721">
        <v>0</v>
      </c>
      <c r="H721">
        <v>18</v>
      </c>
      <c r="I721">
        <v>0</v>
      </c>
      <c r="J721">
        <v>18</v>
      </c>
      <c r="K721">
        <v>18</v>
      </c>
      <c r="L721">
        <v>0</v>
      </c>
      <c r="M721">
        <v>2</v>
      </c>
      <c r="N721">
        <v>14</v>
      </c>
      <c r="O721" s="28">
        <f t="shared" si="23"/>
        <v>0</v>
      </c>
      <c r="P721" s="29" t="str">
        <f t="shared" si="24"/>
        <v>EV &amp; ED</v>
      </c>
    </row>
    <row r="722" spans="1:16" x14ac:dyDescent="0.4">
      <c r="A722" t="s">
        <v>108</v>
      </c>
      <c r="B722" t="s">
        <v>151</v>
      </c>
      <c r="C722" t="s">
        <v>136</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108</v>
      </c>
      <c r="B723" t="s">
        <v>151</v>
      </c>
      <c r="C723" t="s">
        <v>136</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108</v>
      </c>
      <c r="B724" t="s">
        <v>151</v>
      </c>
      <c r="C724" t="s">
        <v>137</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108</v>
      </c>
      <c r="B725" t="s">
        <v>151</v>
      </c>
      <c r="C725" t="s">
        <v>137</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108</v>
      </c>
      <c r="B726" t="s">
        <v>151</v>
      </c>
      <c r="C726" t="s">
        <v>137</v>
      </c>
      <c r="D726" t="s">
        <v>16</v>
      </c>
      <c r="E726">
        <v>1093</v>
      </c>
      <c r="F726">
        <v>1093</v>
      </c>
      <c r="G726">
        <v>0</v>
      </c>
      <c r="H726">
        <v>14</v>
      </c>
      <c r="I726">
        <v>0</v>
      </c>
      <c r="J726">
        <v>14</v>
      </c>
      <c r="K726">
        <v>14</v>
      </c>
      <c r="L726">
        <v>0</v>
      </c>
      <c r="M726">
        <v>0</v>
      </c>
      <c r="N726">
        <v>7</v>
      </c>
      <c r="O726" s="28">
        <f t="shared" si="23"/>
        <v>0</v>
      </c>
      <c r="P726" s="29" t="str">
        <f t="shared" si="24"/>
        <v>EV &amp; ED</v>
      </c>
    </row>
    <row r="727" spans="1:16" x14ac:dyDescent="0.4">
      <c r="A727" t="s">
        <v>108</v>
      </c>
      <c r="B727" t="s">
        <v>151</v>
      </c>
      <c r="C727" t="s">
        <v>137</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108</v>
      </c>
      <c r="B728" t="s">
        <v>151</v>
      </c>
      <c r="C728" t="s">
        <v>137</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108</v>
      </c>
      <c r="B729" t="s">
        <v>151</v>
      </c>
      <c r="C729" t="s">
        <v>138</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108</v>
      </c>
      <c r="B730" t="s">
        <v>151</v>
      </c>
      <c r="C730" t="s">
        <v>138</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108</v>
      </c>
      <c r="B731" t="s">
        <v>151</v>
      </c>
      <c r="C731" t="s">
        <v>138</v>
      </c>
      <c r="D731" t="s">
        <v>16</v>
      </c>
      <c r="E731">
        <v>594</v>
      </c>
      <c r="F731">
        <v>594</v>
      </c>
      <c r="G731">
        <v>0</v>
      </c>
      <c r="H731">
        <v>10</v>
      </c>
      <c r="I731">
        <v>0</v>
      </c>
      <c r="J731">
        <v>10</v>
      </c>
      <c r="K731">
        <v>10</v>
      </c>
      <c r="L731">
        <v>0</v>
      </c>
      <c r="M731">
        <v>0</v>
      </c>
      <c r="N731">
        <v>6</v>
      </c>
      <c r="O731" s="28">
        <f t="shared" si="23"/>
        <v>0</v>
      </c>
      <c r="P731" s="29" t="str">
        <f t="shared" si="24"/>
        <v>EV &amp; ED</v>
      </c>
    </row>
    <row r="732" spans="1:16" x14ac:dyDescent="0.4">
      <c r="A732" t="s">
        <v>108</v>
      </c>
      <c r="B732" t="s">
        <v>151</v>
      </c>
      <c r="C732" t="s">
        <v>138</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108</v>
      </c>
      <c r="B733" t="s">
        <v>151</v>
      </c>
      <c r="C733" t="s">
        <v>138</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108</v>
      </c>
      <c r="B734" t="s">
        <v>151</v>
      </c>
      <c r="C734" t="s">
        <v>139</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108</v>
      </c>
      <c r="B735" t="s">
        <v>151</v>
      </c>
      <c r="C735" t="s">
        <v>139</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108</v>
      </c>
      <c r="B736" t="s">
        <v>151</v>
      </c>
      <c r="C736" t="s">
        <v>139</v>
      </c>
      <c r="D736" t="s">
        <v>16</v>
      </c>
      <c r="E736">
        <v>1616</v>
      </c>
      <c r="F736">
        <v>1616</v>
      </c>
      <c r="G736">
        <v>0</v>
      </c>
      <c r="H736">
        <v>18</v>
      </c>
      <c r="I736">
        <v>0</v>
      </c>
      <c r="J736">
        <v>18</v>
      </c>
      <c r="K736">
        <v>18</v>
      </c>
      <c r="L736">
        <v>0</v>
      </c>
      <c r="M736">
        <v>1</v>
      </c>
      <c r="N736">
        <v>16</v>
      </c>
      <c r="O736" s="28">
        <f t="shared" si="23"/>
        <v>0</v>
      </c>
      <c r="P736" s="29" t="str">
        <f t="shared" si="24"/>
        <v>EV &amp; ED</v>
      </c>
    </row>
    <row r="737" spans="1:16" x14ac:dyDescent="0.4">
      <c r="A737" t="s">
        <v>108</v>
      </c>
      <c r="B737" t="s">
        <v>151</v>
      </c>
      <c r="C737" t="s">
        <v>139</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108</v>
      </c>
      <c r="B738" t="s">
        <v>151</v>
      </c>
      <c r="C738" t="s">
        <v>139</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108</v>
      </c>
      <c r="B739" t="s">
        <v>151</v>
      </c>
      <c r="C739" t="s">
        <v>140</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108</v>
      </c>
      <c r="B740" t="s">
        <v>151</v>
      </c>
      <c r="C740" t="s">
        <v>140</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108</v>
      </c>
      <c r="B741" t="s">
        <v>151</v>
      </c>
      <c r="C741" t="s">
        <v>140</v>
      </c>
      <c r="D741" t="s">
        <v>16</v>
      </c>
      <c r="E741">
        <v>635</v>
      </c>
      <c r="F741">
        <v>635</v>
      </c>
      <c r="G741">
        <v>0</v>
      </c>
      <c r="H741">
        <v>5</v>
      </c>
      <c r="I741">
        <v>1</v>
      </c>
      <c r="J741">
        <v>6</v>
      </c>
      <c r="K741">
        <v>6</v>
      </c>
      <c r="L741">
        <v>0</v>
      </c>
      <c r="M741">
        <v>0</v>
      </c>
      <c r="N741">
        <v>1</v>
      </c>
      <c r="O741" s="28">
        <f t="shared" si="23"/>
        <v>0</v>
      </c>
      <c r="P741" s="29" t="str">
        <f t="shared" si="24"/>
        <v>EV &amp; ED</v>
      </c>
    </row>
    <row r="742" spans="1:16" x14ac:dyDescent="0.4">
      <c r="A742" t="s">
        <v>108</v>
      </c>
      <c r="B742" t="s">
        <v>151</v>
      </c>
      <c r="C742" t="s">
        <v>140</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108</v>
      </c>
      <c r="B743" t="s">
        <v>151</v>
      </c>
      <c r="C743" t="s">
        <v>140</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108</v>
      </c>
      <c r="B744" t="s">
        <v>151</v>
      </c>
      <c r="C744" t="s">
        <v>141</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108</v>
      </c>
      <c r="B745" t="s">
        <v>151</v>
      </c>
      <c r="C745" t="s">
        <v>141</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108</v>
      </c>
      <c r="B746" t="s">
        <v>151</v>
      </c>
      <c r="C746" t="s">
        <v>141</v>
      </c>
      <c r="D746" t="s">
        <v>16</v>
      </c>
      <c r="E746">
        <v>4572</v>
      </c>
      <c r="F746">
        <v>4572</v>
      </c>
      <c r="G746">
        <v>0</v>
      </c>
      <c r="H746">
        <v>43</v>
      </c>
      <c r="I746">
        <v>1</v>
      </c>
      <c r="J746">
        <v>44</v>
      </c>
      <c r="K746">
        <v>44</v>
      </c>
      <c r="L746">
        <v>0</v>
      </c>
      <c r="M746">
        <v>4</v>
      </c>
      <c r="N746">
        <v>35</v>
      </c>
      <c r="O746" s="28">
        <f t="shared" si="23"/>
        <v>0</v>
      </c>
      <c r="P746" s="29" t="str">
        <f t="shared" si="24"/>
        <v>EV &amp; ED</v>
      </c>
    </row>
    <row r="747" spans="1:16" x14ac:dyDescent="0.4">
      <c r="A747" t="s">
        <v>108</v>
      </c>
      <c r="B747" t="s">
        <v>151</v>
      </c>
      <c r="C747" t="s">
        <v>141</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108</v>
      </c>
      <c r="B748" t="s">
        <v>151</v>
      </c>
      <c r="C748" t="s">
        <v>141</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108</v>
      </c>
      <c r="B749" t="s">
        <v>151</v>
      </c>
      <c r="C749" t="s">
        <v>142</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108</v>
      </c>
      <c r="B750" t="s">
        <v>151</v>
      </c>
      <c r="C750" t="s">
        <v>142</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108</v>
      </c>
      <c r="B751" t="s">
        <v>151</v>
      </c>
      <c r="C751" t="s">
        <v>142</v>
      </c>
      <c r="D751" t="s">
        <v>16</v>
      </c>
      <c r="E751">
        <v>1738</v>
      </c>
      <c r="F751">
        <v>1738</v>
      </c>
      <c r="G751">
        <v>0</v>
      </c>
      <c r="H751">
        <v>16</v>
      </c>
      <c r="I751">
        <v>0</v>
      </c>
      <c r="J751">
        <v>16</v>
      </c>
      <c r="K751">
        <v>16</v>
      </c>
      <c r="L751">
        <v>0</v>
      </c>
      <c r="M751">
        <v>1</v>
      </c>
      <c r="N751">
        <v>16</v>
      </c>
      <c r="O751" s="28">
        <f t="shared" si="23"/>
        <v>0</v>
      </c>
      <c r="P751" s="29" t="str">
        <f t="shared" si="24"/>
        <v>EV &amp; ED</v>
      </c>
    </row>
    <row r="752" spans="1:16" x14ac:dyDescent="0.4">
      <c r="A752" t="s">
        <v>108</v>
      </c>
      <c r="B752" t="s">
        <v>151</v>
      </c>
      <c r="C752" t="s">
        <v>142</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108</v>
      </c>
      <c r="B753" t="s">
        <v>151</v>
      </c>
      <c r="C753" t="s">
        <v>142</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108</v>
      </c>
      <c r="B754" t="s">
        <v>151</v>
      </c>
      <c r="C754" t="s">
        <v>143</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108</v>
      </c>
      <c r="B755" t="s">
        <v>151</v>
      </c>
      <c r="C755" t="s">
        <v>143</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108</v>
      </c>
      <c r="B756" t="s">
        <v>151</v>
      </c>
      <c r="C756" t="s">
        <v>143</v>
      </c>
      <c r="D756" t="s">
        <v>16</v>
      </c>
      <c r="E756">
        <v>3250</v>
      </c>
      <c r="F756">
        <v>3250</v>
      </c>
      <c r="G756">
        <v>0</v>
      </c>
      <c r="H756">
        <v>23</v>
      </c>
      <c r="I756">
        <v>0</v>
      </c>
      <c r="J756">
        <v>23</v>
      </c>
      <c r="K756">
        <v>23</v>
      </c>
      <c r="L756">
        <v>0</v>
      </c>
      <c r="M756">
        <v>1</v>
      </c>
      <c r="N756">
        <v>26</v>
      </c>
      <c r="O756" s="28">
        <f t="shared" si="23"/>
        <v>0</v>
      </c>
      <c r="P756" s="29" t="str">
        <f t="shared" si="24"/>
        <v>EV &amp; ED</v>
      </c>
    </row>
    <row r="757" spans="1:16" x14ac:dyDescent="0.4">
      <c r="A757" t="s">
        <v>108</v>
      </c>
      <c r="B757" t="s">
        <v>151</v>
      </c>
      <c r="C757" t="s">
        <v>143</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108</v>
      </c>
      <c r="B758" t="s">
        <v>151</v>
      </c>
      <c r="C758" t="s">
        <v>143</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108</v>
      </c>
      <c r="B759" t="s">
        <v>151</v>
      </c>
      <c r="C759" t="s">
        <v>144</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108</v>
      </c>
      <c r="B760" t="s">
        <v>151</v>
      </c>
      <c r="C760" t="s">
        <v>144</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108</v>
      </c>
      <c r="B761" t="s">
        <v>151</v>
      </c>
      <c r="C761" t="s">
        <v>144</v>
      </c>
      <c r="D761" t="s">
        <v>16</v>
      </c>
      <c r="E761">
        <v>503</v>
      </c>
      <c r="F761">
        <v>503</v>
      </c>
      <c r="G761">
        <v>0</v>
      </c>
      <c r="H761">
        <v>9</v>
      </c>
      <c r="I761">
        <v>1</v>
      </c>
      <c r="J761">
        <v>10</v>
      </c>
      <c r="K761">
        <v>10</v>
      </c>
      <c r="L761">
        <v>0</v>
      </c>
      <c r="M761">
        <v>1</v>
      </c>
      <c r="N761">
        <v>8</v>
      </c>
      <c r="O761" s="28">
        <f t="shared" si="23"/>
        <v>0</v>
      </c>
      <c r="P761" s="29" t="str">
        <f t="shared" si="24"/>
        <v>EV &amp; ED</v>
      </c>
    </row>
    <row r="762" spans="1:16" x14ac:dyDescent="0.4">
      <c r="A762" t="s">
        <v>108</v>
      </c>
      <c r="B762" t="s">
        <v>151</v>
      </c>
      <c r="C762" t="s">
        <v>144</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108</v>
      </c>
      <c r="B763" t="s">
        <v>151</v>
      </c>
      <c r="C763" t="s">
        <v>144</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108</v>
      </c>
      <c r="B764" t="s">
        <v>151</v>
      </c>
      <c r="C764" t="s">
        <v>145</v>
      </c>
      <c r="D764" t="s">
        <v>14</v>
      </c>
      <c r="E764">
        <v>2768</v>
      </c>
      <c r="F764">
        <v>2768</v>
      </c>
      <c r="G764">
        <v>0</v>
      </c>
      <c r="H764">
        <v>42</v>
      </c>
      <c r="I764">
        <v>0</v>
      </c>
      <c r="J764">
        <v>42</v>
      </c>
      <c r="K764">
        <v>42</v>
      </c>
      <c r="L764">
        <v>0</v>
      </c>
      <c r="M764">
        <v>7</v>
      </c>
      <c r="N764">
        <v>17</v>
      </c>
      <c r="O764" s="28">
        <f t="shared" si="23"/>
        <v>0</v>
      </c>
      <c r="P764" s="29" t="str">
        <f t="shared" si="24"/>
        <v>AB &amp; PROV</v>
      </c>
    </row>
    <row r="765" spans="1:16" x14ac:dyDescent="0.4">
      <c r="A765" t="s">
        <v>108</v>
      </c>
      <c r="B765" t="s">
        <v>151</v>
      </c>
      <c r="C765" t="s">
        <v>145</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108</v>
      </c>
      <c r="B766" t="s">
        <v>151</v>
      </c>
      <c r="C766" t="s">
        <v>145</v>
      </c>
      <c r="D766" t="s">
        <v>16</v>
      </c>
      <c r="E766">
        <v>0</v>
      </c>
      <c r="F766">
        <v>0</v>
      </c>
      <c r="G766">
        <v>0</v>
      </c>
      <c r="H766">
        <v>0</v>
      </c>
      <c r="I766">
        <v>0</v>
      </c>
      <c r="J766">
        <v>0</v>
      </c>
      <c r="K766">
        <v>0</v>
      </c>
      <c r="L766">
        <v>0</v>
      </c>
      <c r="M766">
        <v>0</v>
      </c>
      <c r="N766">
        <v>0</v>
      </c>
      <c r="O766" s="28">
        <f t="shared" si="23"/>
        <v>0</v>
      </c>
      <c r="P766" s="29" t="str">
        <f t="shared" si="24"/>
        <v>EV &amp; ED</v>
      </c>
    </row>
    <row r="767" spans="1:16" x14ac:dyDescent="0.4">
      <c r="A767" t="s">
        <v>108</v>
      </c>
      <c r="B767" t="s">
        <v>151</v>
      </c>
      <c r="C767" t="s">
        <v>145</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108</v>
      </c>
      <c r="B768" t="s">
        <v>151</v>
      </c>
      <c r="C768" t="s">
        <v>145</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108</v>
      </c>
      <c r="B769" t="s">
        <v>151</v>
      </c>
      <c r="C769" t="s">
        <v>146</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108</v>
      </c>
      <c r="B770" t="s">
        <v>151</v>
      </c>
      <c r="C770" t="s">
        <v>146</v>
      </c>
      <c r="D770" t="s">
        <v>15</v>
      </c>
      <c r="E770">
        <v>1917</v>
      </c>
      <c r="F770">
        <v>1917</v>
      </c>
      <c r="G770">
        <v>0</v>
      </c>
      <c r="H770">
        <v>46</v>
      </c>
      <c r="I770">
        <v>1</v>
      </c>
      <c r="J770">
        <v>47</v>
      </c>
      <c r="K770">
        <v>47</v>
      </c>
      <c r="L770">
        <v>0</v>
      </c>
      <c r="M770">
        <v>5</v>
      </c>
      <c r="N770">
        <v>20</v>
      </c>
      <c r="O770" s="28">
        <f t="shared" si="23"/>
        <v>0</v>
      </c>
      <c r="P770" s="29" t="str">
        <f t="shared" si="24"/>
        <v>AB &amp; PROV</v>
      </c>
    </row>
    <row r="771" spans="1:16" x14ac:dyDescent="0.4">
      <c r="A771" t="s">
        <v>108</v>
      </c>
      <c r="B771" t="s">
        <v>151</v>
      </c>
      <c r="C771" t="s">
        <v>146</v>
      </c>
      <c r="D771" t="s">
        <v>16</v>
      </c>
      <c r="E771">
        <v>0</v>
      </c>
      <c r="F771">
        <v>0</v>
      </c>
      <c r="G771">
        <v>0</v>
      </c>
      <c r="H771">
        <v>0</v>
      </c>
      <c r="I771">
        <v>0</v>
      </c>
      <c r="J771">
        <v>0</v>
      </c>
      <c r="K771">
        <v>0</v>
      </c>
      <c r="L771">
        <v>0</v>
      </c>
      <c r="M771">
        <v>0</v>
      </c>
      <c r="N771">
        <v>0</v>
      </c>
      <c r="O771" s="28">
        <f t="shared" si="23"/>
        <v>0</v>
      </c>
      <c r="P771" s="29" t="str">
        <f t="shared" si="24"/>
        <v>EV &amp; ED</v>
      </c>
    </row>
    <row r="772" spans="1:16" x14ac:dyDescent="0.4">
      <c r="A772" t="s">
        <v>108</v>
      </c>
      <c r="B772" t="s">
        <v>151</v>
      </c>
      <c r="C772" t="s">
        <v>146</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108</v>
      </c>
      <c r="B773" t="s">
        <v>151</v>
      </c>
      <c r="C773" t="s">
        <v>146</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108</v>
      </c>
      <c r="B774" t="s">
        <v>151</v>
      </c>
      <c r="C774" t="s">
        <v>147</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108</v>
      </c>
      <c r="B775" t="s">
        <v>151</v>
      </c>
      <c r="C775" t="s">
        <v>147</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108</v>
      </c>
      <c r="B776" t="s">
        <v>151</v>
      </c>
      <c r="C776" t="s">
        <v>147</v>
      </c>
      <c r="D776" t="s">
        <v>16</v>
      </c>
      <c r="E776">
        <v>0</v>
      </c>
      <c r="F776">
        <v>0</v>
      </c>
      <c r="G776">
        <v>0</v>
      </c>
      <c r="H776">
        <v>0</v>
      </c>
      <c r="I776">
        <v>0</v>
      </c>
      <c r="J776">
        <v>0</v>
      </c>
      <c r="K776">
        <v>0</v>
      </c>
      <c r="L776">
        <v>0</v>
      </c>
      <c r="M776">
        <v>0</v>
      </c>
      <c r="N776">
        <v>0</v>
      </c>
      <c r="O776" s="28">
        <f t="shared" si="25"/>
        <v>0</v>
      </c>
      <c r="P776" s="29" t="str">
        <f t="shared" si="26"/>
        <v>EV &amp; ED</v>
      </c>
    </row>
    <row r="777" spans="1:16" x14ac:dyDescent="0.4">
      <c r="A777" t="s">
        <v>108</v>
      </c>
      <c r="B777" t="s">
        <v>151</v>
      </c>
      <c r="C777" t="s">
        <v>147</v>
      </c>
      <c r="D777" t="s">
        <v>17</v>
      </c>
      <c r="E777">
        <v>19756</v>
      </c>
      <c r="F777">
        <v>19756</v>
      </c>
      <c r="G777">
        <v>0</v>
      </c>
      <c r="H777">
        <v>133</v>
      </c>
      <c r="I777">
        <v>10</v>
      </c>
      <c r="J777">
        <v>143</v>
      </c>
      <c r="K777">
        <v>143</v>
      </c>
      <c r="L777">
        <v>0</v>
      </c>
      <c r="M777">
        <v>7</v>
      </c>
      <c r="N777">
        <v>120</v>
      </c>
      <c r="O777" s="28">
        <f t="shared" si="25"/>
        <v>0</v>
      </c>
      <c r="P777" s="29" t="str">
        <f t="shared" si="26"/>
        <v>EV &amp; ED</v>
      </c>
    </row>
    <row r="778" spans="1:16" x14ac:dyDescent="0.4">
      <c r="A778" t="s">
        <v>108</v>
      </c>
      <c r="B778" t="s">
        <v>151</v>
      </c>
      <c r="C778" t="s">
        <v>147</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108</v>
      </c>
      <c r="B779" t="s">
        <v>151</v>
      </c>
      <c r="C779" t="s">
        <v>148</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108</v>
      </c>
      <c r="B780" t="s">
        <v>151</v>
      </c>
      <c r="C780" t="s">
        <v>148</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108</v>
      </c>
      <c r="B781" t="s">
        <v>151</v>
      </c>
      <c r="C781" t="s">
        <v>148</v>
      </c>
      <c r="D781" t="s">
        <v>16</v>
      </c>
      <c r="E781">
        <v>0</v>
      </c>
      <c r="F781">
        <v>0</v>
      </c>
      <c r="G781">
        <v>0</v>
      </c>
      <c r="H781">
        <v>0</v>
      </c>
      <c r="I781">
        <v>0</v>
      </c>
      <c r="J781">
        <v>0</v>
      </c>
      <c r="K781">
        <v>0</v>
      </c>
      <c r="L781">
        <v>0</v>
      </c>
      <c r="M781">
        <v>0</v>
      </c>
      <c r="N781">
        <v>0</v>
      </c>
      <c r="O781" s="28">
        <f t="shared" si="25"/>
        <v>0</v>
      </c>
      <c r="P781" s="29" t="str">
        <f t="shared" si="26"/>
        <v>EV &amp; ED</v>
      </c>
    </row>
    <row r="782" spans="1:16" x14ac:dyDescent="0.4">
      <c r="A782" t="s">
        <v>108</v>
      </c>
      <c r="B782" t="s">
        <v>151</v>
      </c>
      <c r="C782" t="s">
        <v>148</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108</v>
      </c>
      <c r="B783" t="s">
        <v>151</v>
      </c>
      <c r="C783" t="s">
        <v>148</v>
      </c>
      <c r="D783" t="s">
        <v>18</v>
      </c>
      <c r="E783">
        <v>685</v>
      </c>
      <c r="F783">
        <v>685</v>
      </c>
      <c r="G783">
        <v>0</v>
      </c>
      <c r="H783">
        <v>10</v>
      </c>
      <c r="I783">
        <v>0</v>
      </c>
      <c r="J783">
        <v>10</v>
      </c>
      <c r="K783">
        <v>10</v>
      </c>
      <c r="L783">
        <v>0</v>
      </c>
      <c r="M783">
        <v>2</v>
      </c>
      <c r="N783">
        <v>2</v>
      </c>
      <c r="O783" s="28">
        <f t="shared" si="25"/>
        <v>0</v>
      </c>
      <c r="P783" s="29" t="str">
        <f t="shared" si="26"/>
        <v>AB &amp; PROV</v>
      </c>
    </row>
    <row r="784" spans="1:16" x14ac:dyDescent="0.4">
      <c r="A784" t="s">
        <v>108</v>
      </c>
      <c r="B784" t="s">
        <v>152</v>
      </c>
      <c r="C784" t="s">
        <v>110</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108</v>
      </c>
      <c r="B785" t="s">
        <v>152</v>
      </c>
      <c r="C785" t="s">
        <v>110</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108</v>
      </c>
      <c r="B786" t="s">
        <v>152</v>
      </c>
      <c r="C786" t="s">
        <v>110</v>
      </c>
      <c r="D786" t="s">
        <v>16</v>
      </c>
      <c r="E786">
        <v>3504</v>
      </c>
      <c r="F786">
        <v>3504</v>
      </c>
      <c r="G786">
        <v>0</v>
      </c>
      <c r="H786">
        <v>47</v>
      </c>
      <c r="I786">
        <v>1</v>
      </c>
      <c r="J786">
        <v>48</v>
      </c>
      <c r="K786">
        <v>53</v>
      </c>
      <c r="L786">
        <v>-5</v>
      </c>
      <c r="M786">
        <v>5</v>
      </c>
      <c r="N786">
        <v>20</v>
      </c>
      <c r="O786" s="28">
        <f t="shared" si="25"/>
        <v>5</v>
      </c>
      <c r="P786" s="29" t="str">
        <f t="shared" si="26"/>
        <v>EV &amp; ED</v>
      </c>
    </row>
    <row r="787" spans="1:16" x14ac:dyDescent="0.4">
      <c r="A787" t="s">
        <v>108</v>
      </c>
      <c r="B787" t="s">
        <v>152</v>
      </c>
      <c r="C787" t="s">
        <v>110</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108</v>
      </c>
      <c r="B788" t="s">
        <v>152</v>
      </c>
      <c r="C788" t="s">
        <v>110</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108</v>
      </c>
      <c r="B789" t="s">
        <v>152</v>
      </c>
      <c r="C789" t="s">
        <v>111</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108</v>
      </c>
      <c r="B790" t="s">
        <v>152</v>
      </c>
      <c r="C790" t="s">
        <v>111</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108</v>
      </c>
      <c r="B791" t="s">
        <v>152</v>
      </c>
      <c r="C791" t="s">
        <v>111</v>
      </c>
      <c r="D791" t="s">
        <v>16</v>
      </c>
      <c r="E791">
        <v>910</v>
      </c>
      <c r="F791">
        <v>910</v>
      </c>
      <c r="G791">
        <v>0</v>
      </c>
      <c r="H791">
        <v>14</v>
      </c>
      <c r="I791">
        <v>0</v>
      </c>
      <c r="J791">
        <v>14</v>
      </c>
      <c r="K791">
        <v>18</v>
      </c>
      <c r="L791">
        <v>-4</v>
      </c>
      <c r="M791">
        <v>0</v>
      </c>
      <c r="N791">
        <v>9</v>
      </c>
      <c r="O791" s="28">
        <f t="shared" si="25"/>
        <v>4</v>
      </c>
      <c r="P791" s="29" t="str">
        <f t="shared" si="26"/>
        <v>EV &amp; ED</v>
      </c>
    </row>
    <row r="792" spans="1:16" x14ac:dyDescent="0.4">
      <c r="A792" t="s">
        <v>108</v>
      </c>
      <c r="B792" t="s">
        <v>152</v>
      </c>
      <c r="C792" t="s">
        <v>111</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108</v>
      </c>
      <c r="B793" t="s">
        <v>152</v>
      </c>
      <c r="C793" t="s">
        <v>111</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108</v>
      </c>
      <c r="B794" t="s">
        <v>152</v>
      </c>
      <c r="C794" t="s">
        <v>112</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108</v>
      </c>
      <c r="B795" t="s">
        <v>152</v>
      </c>
      <c r="C795" t="s">
        <v>112</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108</v>
      </c>
      <c r="B796" t="s">
        <v>152</v>
      </c>
      <c r="C796" t="s">
        <v>112</v>
      </c>
      <c r="D796" t="s">
        <v>16</v>
      </c>
      <c r="E796">
        <v>1058</v>
      </c>
      <c r="F796">
        <v>1058</v>
      </c>
      <c r="G796">
        <v>0</v>
      </c>
      <c r="H796">
        <v>10</v>
      </c>
      <c r="I796">
        <v>0</v>
      </c>
      <c r="J796">
        <v>10</v>
      </c>
      <c r="K796">
        <v>10</v>
      </c>
      <c r="L796">
        <v>0</v>
      </c>
      <c r="M796">
        <v>2</v>
      </c>
      <c r="N796">
        <v>7</v>
      </c>
      <c r="O796" s="28">
        <f t="shared" si="25"/>
        <v>0</v>
      </c>
      <c r="P796" s="29" t="str">
        <f t="shared" si="26"/>
        <v>EV &amp; ED</v>
      </c>
    </row>
    <row r="797" spans="1:16" x14ac:dyDescent="0.4">
      <c r="A797" t="s">
        <v>108</v>
      </c>
      <c r="B797" t="s">
        <v>152</v>
      </c>
      <c r="C797" t="s">
        <v>112</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108</v>
      </c>
      <c r="B798" t="s">
        <v>152</v>
      </c>
      <c r="C798" t="s">
        <v>112</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108</v>
      </c>
      <c r="B799" t="s">
        <v>152</v>
      </c>
      <c r="C799" t="s">
        <v>113</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108</v>
      </c>
      <c r="B800" t="s">
        <v>152</v>
      </c>
      <c r="C800" t="s">
        <v>113</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108</v>
      </c>
      <c r="B801" t="s">
        <v>152</v>
      </c>
      <c r="C801" t="s">
        <v>113</v>
      </c>
      <c r="D801" t="s">
        <v>16</v>
      </c>
      <c r="E801">
        <v>2031</v>
      </c>
      <c r="F801">
        <v>2031</v>
      </c>
      <c r="G801">
        <v>0</v>
      </c>
      <c r="H801">
        <v>22</v>
      </c>
      <c r="I801">
        <v>0</v>
      </c>
      <c r="J801">
        <v>22</v>
      </c>
      <c r="K801">
        <v>20</v>
      </c>
      <c r="L801">
        <v>2</v>
      </c>
      <c r="M801">
        <v>2</v>
      </c>
      <c r="N801">
        <v>16</v>
      </c>
      <c r="O801" s="28">
        <f t="shared" si="25"/>
        <v>2</v>
      </c>
      <c r="P801" s="29" t="str">
        <f t="shared" si="26"/>
        <v>EV &amp; ED</v>
      </c>
    </row>
    <row r="802" spans="1:16" x14ac:dyDescent="0.4">
      <c r="A802" t="s">
        <v>108</v>
      </c>
      <c r="B802" t="s">
        <v>152</v>
      </c>
      <c r="C802" t="s">
        <v>113</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108</v>
      </c>
      <c r="B803" t="s">
        <v>152</v>
      </c>
      <c r="C803" t="s">
        <v>113</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108</v>
      </c>
      <c r="B804" t="s">
        <v>152</v>
      </c>
      <c r="C804" t="s">
        <v>114</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108</v>
      </c>
      <c r="B805" t="s">
        <v>152</v>
      </c>
      <c r="C805" t="s">
        <v>114</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108</v>
      </c>
      <c r="B806" t="s">
        <v>152</v>
      </c>
      <c r="C806" t="s">
        <v>114</v>
      </c>
      <c r="D806" t="s">
        <v>16</v>
      </c>
      <c r="E806">
        <v>3169</v>
      </c>
      <c r="F806">
        <v>3169</v>
      </c>
      <c r="G806">
        <v>0</v>
      </c>
      <c r="H806">
        <v>47</v>
      </c>
      <c r="I806">
        <v>0</v>
      </c>
      <c r="J806">
        <v>47</v>
      </c>
      <c r="K806">
        <v>50</v>
      </c>
      <c r="L806">
        <v>-3</v>
      </c>
      <c r="M806">
        <v>1</v>
      </c>
      <c r="N806">
        <v>28</v>
      </c>
      <c r="O806" s="28">
        <f t="shared" si="25"/>
        <v>3</v>
      </c>
      <c r="P806" s="29" t="str">
        <f t="shared" si="26"/>
        <v>EV &amp; ED</v>
      </c>
    </row>
    <row r="807" spans="1:16" x14ac:dyDescent="0.4">
      <c r="A807" t="s">
        <v>108</v>
      </c>
      <c r="B807" t="s">
        <v>152</v>
      </c>
      <c r="C807" t="s">
        <v>114</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108</v>
      </c>
      <c r="B808" t="s">
        <v>152</v>
      </c>
      <c r="C808" t="s">
        <v>114</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108</v>
      </c>
      <c r="B809" t="s">
        <v>152</v>
      </c>
      <c r="C809" t="s">
        <v>115</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108</v>
      </c>
      <c r="B810" t="s">
        <v>152</v>
      </c>
      <c r="C810" t="s">
        <v>115</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108</v>
      </c>
      <c r="B811" t="s">
        <v>152</v>
      </c>
      <c r="C811" t="s">
        <v>115</v>
      </c>
      <c r="D811" t="s">
        <v>16</v>
      </c>
      <c r="E811">
        <v>1307</v>
      </c>
      <c r="F811">
        <v>1307</v>
      </c>
      <c r="G811">
        <v>0</v>
      </c>
      <c r="H811">
        <v>20</v>
      </c>
      <c r="I811">
        <v>0</v>
      </c>
      <c r="J811">
        <v>20</v>
      </c>
      <c r="K811">
        <v>23</v>
      </c>
      <c r="L811">
        <v>-3</v>
      </c>
      <c r="M811">
        <v>0</v>
      </c>
      <c r="N811">
        <v>9</v>
      </c>
      <c r="O811" s="28">
        <f t="shared" si="25"/>
        <v>3</v>
      </c>
      <c r="P811" s="29" t="str">
        <f t="shared" si="26"/>
        <v>EV &amp; ED</v>
      </c>
    </row>
    <row r="812" spans="1:16" x14ac:dyDescent="0.4">
      <c r="A812" t="s">
        <v>108</v>
      </c>
      <c r="B812" t="s">
        <v>152</v>
      </c>
      <c r="C812" t="s">
        <v>115</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108</v>
      </c>
      <c r="B813" t="s">
        <v>152</v>
      </c>
      <c r="C813" t="s">
        <v>115</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108</v>
      </c>
      <c r="B814" t="s">
        <v>152</v>
      </c>
      <c r="C814" t="s">
        <v>116</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108</v>
      </c>
      <c r="B815" t="s">
        <v>152</v>
      </c>
      <c r="C815" t="s">
        <v>116</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108</v>
      </c>
      <c r="B816" t="s">
        <v>152</v>
      </c>
      <c r="C816" t="s">
        <v>116</v>
      </c>
      <c r="D816" t="s">
        <v>16</v>
      </c>
      <c r="E816">
        <v>2522</v>
      </c>
      <c r="F816">
        <v>2522</v>
      </c>
      <c r="G816">
        <v>0</v>
      </c>
      <c r="H816">
        <v>41</v>
      </c>
      <c r="I816">
        <v>1</v>
      </c>
      <c r="J816">
        <v>42</v>
      </c>
      <c r="K816">
        <v>42</v>
      </c>
      <c r="L816">
        <v>0</v>
      </c>
      <c r="M816">
        <v>1</v>
      </c>
      <c r="N816">
        <v>19</v>
      </c>
      <c r="O816" s="28">
        <f t="shared" si="25"/>
        <v>0</v>
      </c>
      <c r="P816" s="29" t="str">
        <f t="shared" si="26"/>
        <v>EV &amp; ED</v>
      </c>
    </row>
    <row r="817" spans="1:16" x14ac:dyDescent="0.4">
      <c r="A817" t="s">
        <v>108</v>
      </c>
      <c r="B817" t="s">
        <v>152</v>
      </c>
      <c r="C817" t="s">
        <v>116</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108</v>
      </c>
      <c r="B818" t="s">
        <v>152</v>
      </c>
      <c r="C818" t="s">
        <v>116</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108</v>
      </c>
      <c r="B819" t="s">
        <v>152</v>
      </c>
      <c r="C819" t="s">
        <v>117</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108</v>
      </c>
      <c r="B820" t="s">
        <v>152</v>
      </c>
      <c r="C820" t="s">
        <v>117</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108</v>
      </c>
      <c r="B821" t="s">
        <v>152</v>
      </c>
      <c r="C821" t="s">
        <v>117</v>
      </c>
      <c r="D821" t="s">
        <v>16</v>
      </c>
      <c r="E821">
        <v>1941</v>
      </c>
      <c r="F821">
        <v>1941</v>
      </c>
      <c r="G821">
        <v>0</v>
      </c>
      <c r="H821">
        <v>31</v>
      </c>
      <c r="I821">
        <v>0</v>
      </c>
      <c r="J821">
        <v>31</v>
      </c>
      <c r="K821">
        <v>31</v>
      </c>
      <c r="L821">
        <v>0</v>
      </c>
      <c r="M821">
        <v>0</v>
      </c>
      <c r="N821">
        <v>17</v>
      </c>
      <c r="O821" s="28">
        <f t="shared" si="25"/>
        <v>0</v>
      </c>
      <c r="P821" s="29" t="str">
        <f t="shared" si="26"/>
        <v>EV &amp; ED</v>
      </c>
    </row>
    <row r="822" spans="1:16" x14ac:dyDescent="0.4">
      <c r="A822" t="s">
        <v>108</v>
      </c>
      <c r="B822" t="s">
        <v>152</v>
      </c>
      <c r="C822" t="s">
        <v>117</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108</v>
      </c>
      <c r="B823" t="s">
        <v>152</v>
      </c>
      <c r="C823" t="s">
        <v>117</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108</v>
      </c>
      <c r="B824" t="s">
        <v>152</v>
      </c>
      <c r="C824" t="s">
        <v>118</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108</v>
      </c>
      <c r="B825" t="s">
        <v>152</v>
      </c>
      <c r="C825" t="s">
        <v>118</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108</v>
      </c>
      <c r="B826" t="s">
        <v>152</v>
      </c>
      <c r="C826" t="s">
        <v>118</v>
      </c>
      <c r="D826" t="s">
        <v>16</v>
      </c>
      <c r="E826">
        <v>2920</v>
      </c>
      <c r="F826">
        <v>2920</v>
      </c>
      <c r="G826">
        <v>0</v>
      </c>
      <c r="H826">
        <v>74</v>
      </c>
      <c r="I826">
        <v>0</v>
      </c>
      <c r="J826">
        <v>74</v>
      </c>
      <c r="K826">
        <v>76</v>
      </c>
      <c r="L826">
        <v>-2</v>
      </c>
      <c r="M826">
        <v>1</v>
      </c>
      <c r="N826">
        <v>21</v>
      </c>
      <c r="O826" s="28">
        <f t="shared" si="25"/>
        <v>2</v>
      </c>
      <c r="P826" s="29" t="str">
        <f t="shared" si="26"/>
        <v>EV &amp; ED</v>
      </c>
    </row>
    <row r="827" spans="1:16" x14ac:dyDescent="0.4">
      <c r="A827" t="s">
        <v>108</v>
      </c>
      <c r="B827" t="s">
        <v>152</v>
      </c>
      <c r="C827" t="s">
        <v>118</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108</v>
      </c>
      <c r="B828" t="s">
        <v>152</v>
      </c>
      <c r="C828" t="s">
        <v>118</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108</v>
      </c>
      <c r="B829" t="s">
        <v>152</v>
      </c>
      <c r="C829" t="s">
        <v>119</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108</v>
      </c>
      <c r="B830" t="s">
        <v>152</v>
      </c>
      <c r="C830" t="s">
        <v>119</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108</v>
      </c>
      <c r="B831" t="s">
        <v>152</v>
      </c>
      <c r="C831" t="s">
        <v>119</v>
      </c>
      <c r="D831" t="s">
        <v>16</v>
      </c>
      <c r="E831">
        <v>1676</v>
      </c>
      <c r="F831">
        <v>1676</v>
      </c>
      <c r="G831">
        <v>0</v>
      </c>
      <c r="H831">
        <v>37</v>
      </c>
      <c r="I831">
        <v>0</v>
      </c>
      <c r="J831">
        <v>37</v>
      </c>
      <c r="K831">
        <v>36</v>
      </c>
      <c r="L831">
        <v>1</v>
      </c>
      <c r="M831">
        <v>2</v>
      </c>
      <c r="N831">
        <v>10</v>
      </c>
      <c r="O831" s="28">
        <f t="shared" si="25"/>
        <v>1</v>
      </c>
      <c r="P831" s="29" t="str">
        <f t="shared" si="26"/>
        <v>EV &amp; ED</v>
      </c>
    </row>
    <row r="832" spans="1:16" x14ac:dyDescent="0.4">
      <c r="A832" t="s">
        <v>108</v>
      </c>
      <c r="B832" t="s">
        <v>152</v>
      </c>
      <c r="C832" t="s">
        <v>119</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108</v>
      </c>
      <c r="B833" t="s">
        <v>152</v>
      </c>
      <c r="C833" t="s">
        <v>119</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108</v>
      </c>
      <c r="B834" t="s">
        <v>152</v>
      </c>
      <c r="C834" t="s">
        <v>120</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108</v>
      </c>
      <c r="B835" t="s">
        <v>152</v>
      </c>
      <c r="C835" t="s">
        <v>120</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108</v>
      </c>
      <c r="B836" t="s">
        <v>152</v>
      </c>
      <c r="C836" t="s">
        <v>120</v>
      </c>
      <c r="D836" t="s">
        <v>16</v>
      </c>
      <c r="E836">
        <v>4552</v>
      </c>
      <c r="F836">
        <v>4552</v>
      </c>
      <c r="G836">
        <v>0</v>
      </c>
      <c r="H836">
        <v>114</v>
      </c>
      <c r="I836">
        <v>0</v>
      </c>
      <c r="J836">
        <v>114</v>
      </c>
      <c r="K836">
        <v>118</v>
      </c>
      <c r="L836">
        <v>-4</v>
      </c>
      <c r="M836">
        <v>8</v>
      </c>
      <c r="N836">
        <v>46</v>
      </c>
      <c r="O836" s="28">
        <f t="shared" si="25"/>
        <v>4</v>
      </c>
      <c r="P836" s="29" t="str">
        <f t="shared" si="26"/>
        <v>EV &amp; ED</v>
      </c>
    </row>
    <row r="837" spans="1:16" x14ac:dyDescent="0.4">
      <c r="A837" t="s">
        <v>108</v>
      </c>
      <c r="B837" t="s">
        <v>152</v>
      </c>
      <c r="C837" t="s">
        <v>120</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108</v>
      </c>
      <c r="B838" t="s">
        <v>152</v>
      </c>
      <c r="C838" t="s">
        <v>120</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108</v>
      </c>
      <c r="B839" t="s">
        <v>152</v>
      </c>
      <c r="C839" t="s">
        <v>121</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108</v>
      </c>
      <c r="B840" t="s">
        <v>152</v>
      </c>
      <c r="C840" t="s">
        <v>121</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108</v>
      </c>
      <c r="B841" t="s">
        <v>152</v>
      </c>
      <c r="C841" t="s">
        <v>121</v>
      </c>
      <c r="D841" t="s">
        <v>16</v>
      </c>
      <c r="E841">
        <v>1618</v>
      </c>
      <c r="F841">
        <v>1618</v>
      </c>
      <c r="G841">
        <v>0</v>
      </c>
      <c r="H841">
        <v>37</v>
      </c>
      <c r="I841">
        <v>0</v>
      </c>
      <c r="J841">
        <v>37</v>
      </c>
      <c r="K841">
        <v>38</v>
      </c>
      <c r="L841">
        <v>-1</v>
      </c>
      <c r="M841">
        <v>1</v>
      </c>
      <c r="N841">
        <v>11</v>
      </c>
      <c r="O841" s="28">
        <f t="shared" si="27"/>
        <v>1</v>
      </c>
      <c r="P841" s="29" t="str">
        <f t="shared" si="28"/>
        <v>EV &amp; ED</v>
      </c>
    </row>
    <row r="842" spans="1:16" x14ac:dyDescent="0.4">
      <c r="A842" t="s">
        <v>108</v>
      </c>
      <c r="B842" t="s">
        <v>152</v>
      </c>
      <c r="C842" t="s">
        <v>121</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108</v>
      </c>
      <c r="B843" t="s">
        <v>152</v>
      </c>
      <c r="C843" t="s">
        <v>121</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108</v>
      </c>
      <c r="B844" t="s">
        <v>152</v>
      </c>
      <c r="C844" t="s">
        <v>122</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108</v>
      </c>
      <c r="B845" t="s">
        <v>152</v>
      </c>
      <c r="C845" t="s">
        <v>122</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108</v>
      </c>
      <c r="B846" t="s">
        <v>152</v>
      </c>
      <c r="C846" t="s">
        <v>122</v>
      </c>
      <c r="D846" t="s">
        <v>16</v>
      </c>
      <c r="E846">
        <v>352</v>
      </c>
      <c r="F846">
        <v>352</v>
      </c>
      <c r="G846">
        <v>0</v>
      </c>
      <c r="H846">
        <v>2</v>
      </c>
      <c r="I846">
        <v>1</v>
      </c>
      <c r="J846">
        <v>3</v>
      </c>
      <c r="K846">
        <v>5</v>
      </c>
      <c r="L846">
        <v>-2</v>
      </c>
      <c r="M846">
        <v>3</v>
      </c>
      <c r="N846">
        <v>10</v>
      </c>
      <c r="O846" s="28">
        <f t="shared" si="27"/>
        <v>2</v>
      </c>
      <c r="P846" s="29" t="str">
        <f t="shared" si="28"/>
        <v>EV &amp; ED</v>
      </c>
    </row>
    <row r="847" spans="1:16" x14ac:dyDescent="0.4">
      <c r="A847" t="s">
        <v>108</v>
      </c>
      <c r="B847" t="s">
        <v>152</v>
      </c>
      <c r="C847" t="s">
        <v>122</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108</v>
      </c>
      <c r="B848" t="s">
        <v>152</v>
      </c>
      <c r="C848" t="s">
        <v>122</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108</v>
      </c>
      <c r="B849" t="s">
        <v>152</v>
      </c>
      <c r="C849" t="s">
        <v>123</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108</v>
      </c>
      <c r="B850" t="s">
        <v>152</v>
      </c>
      <c r="C850" t="s">
        <v>123</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108</v>
      </c>
      <c r="B851" t="s">
        <v>152</v>
      </c>
      <c r="C851" t="s">
        <v>123</v>
      </c>
      <c r="D851" t="s">
        <v>16</v>
      </c>
      <c r="E851">
        <v>3171</v>
      </c>
      <c r="F851">
        <v>3171</v>
      </c>
      <c r="G851">
        <v>0</v>
      </c>
      <c r="H851">
        <v>53</v>
      </c>
      <c r="I851">
        <v>0</v>
      </c>
      <c r="J851">
        <v>53</v>
      </c>
      <c r="K851">
        <v>58</v>
      </c>
      <c r="L851">
        <v>-5</v>
      </c>
      <c r="M851">
        <v>3</v>
      </c>
      <c r="N851">
        <v>17</v>
      </c>
      <c r="O851" s="28">
        <f t="shared" si="27"/>
        <v>5</v>
      </c>
      <c r="P851" s="29" t="str">
        <f t="shared" si="28"/>
        <v>EV &amp; ED</v>
      </c>
    </row>
    <row r="852" spans="1:16" x14ac:dyDescent="0.4">
      <c r="A852" t="s">
        <v>108</v>
      </c>
      <c r="B852" t="s">
        <v>152</v>
      </c>
      <c r="C852" t="s">
        <v>123</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108</v>
      </c>
      <c r="B853" t="s">
        <v>152</v>
      </c>
      <c r="C853" t="s">
        <v>123</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108</v>
      </c>
      <c r="B854" t="s">
        <v>152</v>
      </c>
      <c r="C854" t="s">
        <v>124</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108</v>
      </c>
      <c r="B855" t="s">
        <v>152</v>
      </c>
      <c r="C855" t="s">
        <v>124</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108</v>
      </c>
      <c r="B856" t="s">
        <v>152</v>
      </c>
      <c r="C856" t="s">
        <v>124</v>
      </c>
      <c r="D856" t="s">
        <v>16</v>
      </c>
      <c r="E856">
        <v>2663</v>
      </c>
      <c r="F856">
        <v>2663</v>
      </c>
      <c r="G856">
        <v>0</v>
      </c>
      <c r="H856">
        <v>36</v>
      </c>
      <c r="I856">
        <v>0</v>
      </c>
      <c r="J856">
        <v>36</v>
      </c>
      <c r="K856">
        <v>36</v>
      </c>
      <c r="L856">
        <v>0</v>
      </c>
      <c r="M856">
        <v>2</v>
      </c>
      <c r="N856">
        <v>18</v>
      </c>
      <c r="O856" s="28">
        <f t="shared" si="27"/>
        <v>0</v>
      </c>
      <c r="P856" s="29" t="str">
        <f t="shared" si="28"/>
        <v>EV &amp; ED</v>
      </c>
    </row>
    <row r="857" spans="1:16" x14ac:dyDescent="0.4">
      <c r="A857" t="s">
        <v>108</v>
      </c>
      <c r="B857" t="s">
        <v>152</v>
      </c>
      <c r="C857" t="s">
        <v>124</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108</v>
      </c>
      <c r="B858" t="s">
        <v>152</v>
      </c>
      <c r="C858" t="s">
        <v>124</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108</v>
      </c>
      <c r="B859" t="s">
        <v>152</v>
      </c>
      <c r="C859" t="s">
        <v>125</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108</v>
      </c>
      <c r="B860" t="s">
        <v>152</v>
      </c>
      <c r="C860" t="s">
        <v>125</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108</v>
      </c>
      <c r="B861" t="s">
        <v>152</v>
      </c>
      <c r="C861" t="s">
        <v>125</v>
      </c>
      <c r="D861" t="s">
        <v>16</v>
      </c>
      <c r="E861">
        <v>774</v>
      </c>
      <c r="F861">
        <v>774</v>
      </c>
      <c r="G861">
        <v>0</v>
      </c>
      <c r="H861">
        <v>25</v>
      </c>
      <c r="I861">
        <v>0</v>
      </c>
      <c r="J861">
        <v>25</v>
      </c>
      <c r="K861">
        <v>25</v>
      </c>
      <c r="L861">
        <v>0</v>
      </c>
      <c r="M861">
        <v>0</v>
      </c>
      <c r="N861">
        <v>4</v>
      </c>
      <c r="O861" s="28">
        <f t="shared" si="27"/>
        <v>0</v>
      </c>
      <c r="P861" s="29" t="str">
        <f t="shared" si="28"/>
        <v>EV &amp; ED</v>
      </c>
    </row>
    <row r="862" spans="1:16" x14ac:dyDescent="0.4">
      <c r="A862" t="s">
        <v>108</v>
      </c>
      <c r="B862" t="s">
        <v>152</v>
      </c>
      <c r="C862" t="s">
        <v>125</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108</v>
      </c>
      <c r="B863" t="s">
        <v>152</v>
      </c>
      <c r="C863" t="s">
        <v>125</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108</v>
      </c>
      <c r="B864" t="s">
        <v>152</v>
      </c>
      <c r="C864" t="s">
        <v>126</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108</v>
      </c>
      <c r="B865" t="s">
        <v>152</v>
      </c>
      <c r="C865" t="s">
        <v>126</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108</v>
      </c>
      <c r="B866" t="s">
        <v>152</v>
      </c>
      <c r="C866" t="s">
        <v>126</v>
      </c>
      <c r="D866" t="s">
        <v>16</v>
      </c>
      <c r="E866">
        <v>1516</v>
      </c>
      <c r="F866">
        <v>1516</v>
      </c>
      <c r="G866">
        <v>0</v>
      </c>
      <c r="H866">
        <v>33</v>
      </c>
      <c r="I866">
        <v>1</v>
      </c>
      <c r="J866">
        <v>34</v>
      </c>
      <c r="K866">
        <v>35</v>
      </c>
      <c r="L866">
        <v>-1</v>
      </c>
      <c r="M866">
        <v>0</v>
      </c>
      <c r="N866">
        <v>8</v>
      </c>
      <c r="O866" s="28">
        <f t="shared" si="27"/>
        <v>1</v>
      </c>
      <c r="P866" s="29" t="str">
        <f t="shared" si="28"/>
        <v>EV &amp; ED</v>
      </c>
    </row>
    <row r="867" spans="1:16" x14ac:dyDescent="0.4">
      <c r="A867" t="s">
        <v>108</v>
      </c>
      <c r="B867" t="s">
        <v>152</v>
      </c>
      <c r="C867" t="s">
        <v>126</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108</v>
      </c>
      <c r="B868" t="s">
        <v>152</v>
      </c>
      <c r="C868" t="s">
        <v>126</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108</v>
      </c>
      <c r="B869" t="s">
        <v>152</v>
      </c>
      <c r="C869" t="s">
        <v>127</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108</v>
      </c>
      <c r="B870" t="s">
        <v>152</v>
      </c>
      <c r="C870" t="s">
        <v>127</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108</v>
      </c>
      <c r="B871" t="s">
        <v>152</v>
      </c>
      <c r="C871" t="s">
        <v>127</v>
      </c>
      <c r="D871" t="s">
        <v>16</v>
      </c>
      <c r="E871">
        <v>1270</v>
      </c>
      <c r="F871">
        <v>1270</v>
      </c>
      <c r="G871">
        <v>0</v>
      </c>
      <c r="H871">
        <v>39</v>
      </c>
      <c r="I871">
        <v>0</v>
      </c>
      <c r="J871">
        <v>39</v>
      </c>
      <c r="K871">
        <v>39</v>
      </c>
      <c r="L871">
        <v>0</v>
      </c>
      <c r="M871">
        <v>1</v>
      </c>
      <c r="N871">
        <v>7</v>
      </c>
      <c r="O871" s="28">
        <f t="shared" si="27"/>
        <v>0</v>
      </c>
      <c r="P871" s="29" t="str">
        <f t="shared" si="28"/>
        <v>EV &amp; ED</v>
      </c>
    </row>
    <row r="872" spans="1:16" x14ac:dyDescent="0.4">
      <c r="A872" t="s">
        <v>108</v>
      </c>
      <c r="B872" t="s">
        <v>152</v>
      </c>
      <c r="C872" t="s">
        <v>127</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108</v>
      </c>
      <c r="B873" t="s">
        <v>152</v>
      </c>
      <c r="C873" t="s">
        <v>127</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108</v>
      </c>
      <c r="B874" t="s">
        <v>152</v>
      </c>
      <c r="C874" t="s">
        <v>128</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108</v>
      </c>
      <c r="B875" t="s">
        <v>152</v>
      </c>
      <c r="C875" t="s">
        <v>128</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108</v>
      </c>
      <c r="B876" t="s">
        <v>152</v>
      </c>
      <c r="C876" t="s">
        <v>128</v>
      </c>
      <c r="D876" t="s">
        <v>16</v>
      </c>
      <c r="E876">
        <v>2778</v>
      </c>
      <c r="F876">
        <v>2778</v>
      </c>
      <c r="G876">
        <v>0</v>
      </c>
      <c r="H876">
        <v>55</v>
      </c>
      <c r="I876">
        <v>4</v>
      </c>
      <c r="J876">
        <v>59</v>
      </c>
      <c r="K876">
        <v>59</v>
      </c>
      <c r="L876">
        <v>0</v>
      </c>
      <c r="M876">
        <v>3</v>
      </c>
      <c r="N876">
        <v>22</v>
      </c>
      <c r="O876" s="28">
        <f t="shared" si="27"/>
        <v>0</v>
      </c>
      <c r="P876" s="29" t="str">
        <f t="shared" si="28"/>
        <v>EV &amp; ED</v>
      </c>
    </row>
    <row r="877" spans="1:16" x14ac:dyDescent="0.4">
      <c r="A877" t="s">
        <v>108</v>
      </c>
      <c r="B877" t="s">
        <v>152</v>
      </c>
      <c r="C877" t="s">
        <v>128</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108</v>
      </c>
      <c r="B878" t="s">
        <v>152</v>
      </c>
      <c r="C878" t="s">
        <v>128</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108</v>
      </c>
      <c r="B879" t="s">
        <v>152</v>
      </c>
      <c r="C879" t="s">
        <v>129</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108</v>
      </c>
      <c r="B880" t="s">
        <v>152</v>
      </c>
      <c r="C880" t="s">
        <v>129</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108</v>
      </c>
      <c r="B881" t="s">
        <v>152</v>
      </c>
      <c r="C881" t="s">
        <v>129</v>
      </c>
      <c r="D881" t="s">
        <v>16</v>
      </c>
      <c r="E881">
        <v>507</v>
      </c>
      <c r="F881">
        <v>507</v>
      </c>
      <c r="G881">
        <v>0</v>
      </c>
      <c r="H881">
        <v>11</v>
      </c>
      <c r="I881">
        <v>1</v>
      </c>
      <c r="J881">
        <v>12</v>
      </c>
      <c r="K881">
        <v>13</v>
      </c>
      <c r="L881">
        <v>-1</v>
      </c>
      <c r="M881">
        <v>2</v>
      </c>
      <c r="N881">
        <v>12</v>
      </c>
      <c r="O881" s="28">
        <f t="shared" si="27"/>
        <v>1</v>
      </c>
      <c r="P881" s="29" t="str">
        <f t="shared" si="28"/>
        <v>EV &amp; ED</v>
      </c>
    </row>
    <row r="882" spans="1:16" x14ac:dyDescent="0.4">
      <c r="A882" t="s">
        <v>108</v>
      </c>
      <c r="B882" t="s">
        <v>152</v>
      </c>
      <c r="C882" t="s">
        <v>129</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108</v>
      </c>
      <c r="B883" t="s">
        <v>152</v>
      </c>
      <c r="C883" t="s">
        <v>129</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108</v>
      </c>
      <c r="B884" t="s">
        <v>152</v>
      </c>
      <c r="C884" t="s">
        <v>130</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108</v>
      </c>
      <c r="B885" t="s">
        <v>152</v>
      </c>
      <c r="C885" t="s">
        <v>130</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108</v>
      </c>
      <c r="B886" t="s">
        <v>152</v>
      </c>
      <c r="C886" t="s">
        <v>130</v>
      </c>
      <c r="D886" t="s">
        <v>16</v>
      </c>
      <c r="E886">
        <v>1160</v>
      </c>
      <c r="F886">
        <v>1160</v>
      </c>
      <c r="G886">
        <v>0</v>
      </c>
      <c r="H886">
        <v>22</v>
      </c>
      <c r="I886">
        <v>0</v>
      </c>
      <c r="J886">
        <v>22</v>
      </c>
      <c r="K886">
        <v>26</v>
      </c>
      <c r="L886">
        <v>-4</v>
      </c>
      <c r="M886">
        <v>2</v>
      </c>
      <c r="N886">
        <v>19</v>
      </c>
      <c r="O886" s="28">
        <f t="shared" si="27"/>
        <v>4</v>
      </c>
      <c r="P886" s="29" t="str">
        <f t="shared" si="28"/>
        <v>EV &amp; ED</v>
      </c>
    </row>
    <row r="887" spans="1:16" x14ac:dyDescent="0.4">
      <c r="A887" t="s">
        <v>108</v>
      </c>
      <c r="B887" t="s">
        <v>152</v>
      </c>
      <c r="C887" t="s">
        <v>130</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108</v>
      </c>
      <c r="B888" t="s">
        <v>152</v>
      </c>
      <c r="C888" t="s">
        <v>130</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108</v>
      </c>
      <c r="B889" t="s">
        <v>152</v>
      </c>
      <c r="C889" t="s">
        <v>131</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108</v>
      </c>
      <c r="B890" t="s">
        <v>152</v>
      </c>
      <c r="C890" t="s">
        <v>131</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108</v>
      </c>
      <c r="B891" t="s">
        <v>152</v>
      </c>
      <c r="C891" t="s">
        <v>131</v>
      </c>
      <c r="D891" t="s">
        <v>16</v>
      </c>
      <c r="E891">
        <v>2764</v>
      </c>
      <c r="F891">
        <v>2764</v>
      </c>
      <c r="G891">
        <v>0</v>
      </c>
      <c r="H891">
        <v>64</v>
      </c>
      <c r="I891">
        <v>0</v>
      </c>
      <c r="J891">
        <v>64</v>
      </c>
      <c r="K891">
        <v>64</v>
      </c>
      <c r="L891">
        <v>0</v>
      </c>
      <c r="M891">
        <v>1</v>
      </c>
      <c r="N891">
        <v>14</v>
      </c>
      <c r="O891" s="28">
        <f t="shared" si="27"/>
        <v>0</v>
      </c>
      <c r="P891" s="29" t="str">
        <f t="shared" si="28"/>
        <v>EV &amp; ED</v>
      </c>
    </row>
    <row r="892" spans="1:16" x14ac:dyDescent="0.4">
      <c r="A892" t="s">
        <v>108</v>
      </c>
      <c r="B892" t="s">
        <v>152</v>
      </c>
      <c r="C892" t="s">
        <v>131</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108</v>
      </c>
      <c r="B893" t="s">
        <v>152</v>
      </c>
      <c r="C893" t="s">
        <v>131</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108</v>
      </c>
      <c r="B894" t="s">
        <v>152</v>
      </c>
      <c r="C894" t="s">
        <v>132</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108</v>
      </c>
      <c r="B895" t="s">
        <v>152</v>
      </c>
      <c r="C895" t="s">
        <v>132</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108</v>
      </c>
      <c r="B896" t="s">
        <v>152</v>
      </c>
      <c r="C896" t="s">
        <v>132</v>
      </c>
      <c r="D896" t="s">
        <v>16</v>
      </c>
      <c r="E896">
        <v>930</v>
      </c>
      <c r="F896">
        <v>930</v>
      </c>
      <c r="G896">
        <v>0</v>
      </c>
      <c r="H896">
        <v>14</v>
      </c>
      <c r="I896">
        <v>0</v>
      </c>
      <c r="J896">
        <v>14</v>
      </c>
      <c r="K896">
        <v>15</v>
      </c>
      <c r="L896">
        <v>-1</v>
      </c>
      <c r="M896">
        <v>1</v>
      </c>
      <c r="N896">
        <v>6</v>
      </c>
      <c r="O896" s="28">
        <f t="shared" si="27"/>
        <v>1</v>
      </c>
      <c r="P896" s="29" t="str">
        <f t="shared" si="28"/>
        <v>EV &amp; ED</v>
      </c>
    </row>
    <row r="897" spans="1:16" x14ac:dyDescent="0.4">
      <c r="A897" t="s">
        <v>108</v>
      </c>
      <c r="B897" t="s">
        <v>152</v>
      </c>
      <c r="C897" t="s">
        <v>132</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108</v>
      </c>
      <c r="B898" t="s">
        <v>152</v>
      </c>
      <c r="C898" t="s">
        <v>132</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108</v>
      </c>
      <c r="B899" t="s">
        <v>152</v>
      </c>
      <c r="C899" t="s">
        <v>133</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108</v>
      </c>
      <c r="B900" t="s">
        <v>152</v>
      </c>
      <c r="C900" t="s">
        <v>133</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108</v>
      </c>
      <c r="B901" t="s">
        <v>152</v>
      </c>
      <c r="C901" t="s">
        <v>133</v>
      </c>
      <c r="D901" t="s">
        <v>16</v>
      </c>
      <c r="E901">
        <v>2549</v>
      </c>
      <c r="F901">
        <v>2549</v>
      </c>
      <c r="G901">
        <v>0</v>
      </c>
      <c r="H901">
        <v>41</v>
      </c>
      <c r="I901">
        <v>1</v>
      </c>
      <c r="J901">
        <v>42</v>
      </c>
      <c r="K901">
        <v>44</v>
      </c>
      <c r="L901">
        <v>-2</v>
      </c>
      <c r="M901">
        <v>3</v>
      </c>
      <c r="N901">
        <v>17</v>
      </c>
      <c r="O901" s="28">
        <f t="shared" ref="O901:O964" si="29">ABS(L901)</f>
        <v>2</v>
      </c>
      <c r="P901" s="29" t="str">
        <f t="shared" ref="P901:P964" si="30">IF(OR(D901="EV",D901="ED"),"EV &amp; ED","AB &amp; PROV")</f>
        <v>EV &amp; ED</v>
      </c>
    </row>
    <row r="902" spans="1:16" x14ac:dyDescent="0.4">
      <c r="A902" t="s">
        <v>108</v>
      </c>
      <c r="B902" t="s">
        <v>152</v>
      </c>
      <c r="C902" t="s">
        <v>133</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108</v>
      </c>
      <c r="B903" t="s">
        <v>152</v>
      </c>
      <c r="C903" t="s">
        <v>133</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108</v>
      </c>
      <c r="B904" t="s">
        <v>152</v>
      </c>
      <c r="C904" t="s">
        <v>134</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108</v>
      </c>
      <c r="B905" t="s">
        <v>152</v>
      </c>
      <c r="C905" t="s">
        <v>134</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108</v>
      </c>
      <c r="B906" t="s">
        <v>152</v>
      </c>
      <c r="C906" t="s">
        <v>134</v>
      </c>
      <c r="D906" t="s">
        <v>16</v>
      </c>
      <c r="E906">
        <v>1930</v>
      </c>
      <c r="F906">
        <v>1930</v>
      </c>
      <c r="G906">
        <v>0</v>
      </c>
      <c r="H906">
        <v>33</v>
      </c>
      <c r="I906">
        <v>0</v>
      </c>
      <c r="J906">
        <v>33</v>
      </c>
      <c r="K906">
        <v>33</v>
      </c>
      <c r="L906">
        <v>0</v>
      </c>
      <c r="M906">
        <v>4</v>
      </c>
      <c r="N906">
        <v>6</v>
      </c>
      <c r="O906" s="28">
        <f t="shared" si="29"/>
        <v>0</v>
      </c>
      <c r="P906" s="29" t="str">
        <f t="shared" si="30"/>
        <v>EV &amp; ED</v>
      </c>
    </row>
    <row r="907" spans="1:16" x14ac:dyDescent="0.4">
      <c r="A907" t="s">
        <v>108</v>
      </c>
      <c r="B907" t="s">
        <v>152</v>
      </c>
      <c r="C907" t="s">
        <v>134</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108</v>
      </c>
      <c r="B908" t="s">
        <v>152</v>
      </c>
      <c r="C908" t="s">
        <v>134</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108</v>
      </c>
      <c r="B909" t="s">
        <v>152</v>
      </c>
      <c r="C909" t="s">
        <v>135</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108</v>
      </c>
      <c r="B910" t="s">
        <v>152</v>
      </c>
      <c r="C910" t="s">
        <v>135</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108</v>
      </c>
      <c r="B911" t="s">
        <v>152</v>
      </c>
      <c r="C911" t="s">
        <v>135</v>
      </c>
      <c r="D911" t="s">
        <v>16</v>
      </c>
      <c r="E911">
        <v>1627</v>
      </c>
      <c r="F911">
        <v>1627</v>
      </c>
      <c r="G911">
        <v>0</v>
      </c>
      <c r="H911">
        <v>27</v>
      </c>
      <c r="I911">
        <v>0</v>
      </c>
      <c r="J911">
        <v>27</v>
      </c>
      <c r="K911">
        <v>28</v>
      </c>
      <c r="L911">
        <v>-1</v>
      </c>
      <c r="M911">
        <v>0</v>
      </c>
      <c r="N911">
        <v>6</v>
      </c>
      <c r="O911" s="28">
        <f t="shared" si="29"/>
        <v>1</v>
      </c>
      <c r="P911" s="29" t="str">
        <f t="shared" si="30"/>
        <v>EV &amp; ED</v>
      </c>
    </row>
    <row r="912" spans="1:16" x14ac:dyDescent="0.4">
      <c r="A912" t="s">
        <v>108</v>
      </c>
      <c r="B912" t="s">
        <v>152</v>
      </c>
      <c r="C912" t="s">
        <v>135</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108</v>
      </c>
      <c r="B913" t="s">
        <v>152</v>
      </c>
      <c r="C913" t="s">
        <v>135</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108</v>
      </c>
      <c r="B914" t="s">
        <v>152</v>
      </c>
      <c r="C914" t="s">
        <v>136</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108</v>
      </c>
      <c r="B915" t="s">
        <v>152</v>
      </c>
      <c r="C915" t="s">
        <v>136</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108</v>
      </c>
      <c r="B916" t="s">
        <v>152</v>
      </c>
      <c r="C916" t="s">
        <v>136</v>
      </c>
      <c r="D916" t="s">
        <v>16</v>
      </c>
      <c r="E916">
        <v>2150</v>
      </c>
      <c r="F916">
        <v>2150</v>
      </c>
      <c r="G916">
        <v>0</v>
      </c>
      <c r="H916">
        <v>32</v>
      </c>
      <c r="I916">
        <v>0</v>
      </c>
      <c r="J916">
        <v>32</v>
      </c>
      <c r="K916">
        <v>32</v>
      </c>
      <c r="L916">
        <v>0</v>
      </c>
      <c r="M916">
        <v>2</v>
      </c>
      <c r="N916">
        <v>14</v>
      </c>
      <c r="O916" s="28">
        <f t="shared" si="29"/>
        <v>0</v>
      </c>
      <c r="P916" s="29" t="str">
        <f t="shared" si="30"/>
        <v>EV &amp; ED</v>
      </c>
    </row>
    <row r="917" spans="1:16" x14ac:dyDescent="0.4">
      <c r="A917" t="s">
        <v>108</v>
      </c>
      <c r="B917" t="s">
        <v>152</v>
      </c>
      <c r="C917" t="s">
        <v>136</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108</v>
      </c>
      <c r="B918" t="s">
        <v>152</v>
      </c>
      <c r="C918" t="s">
        <v>136</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108</v>
      </c>
      <c r="B919" t="s">
        <v>152</v>
      </c>
      <c r="C919" t="s">
        <v>137</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108</v>
      </c>
      <c r="B920" t="s">
        <v>152</v>
      </c>
      <c r="C920" t="s">
        <v>137</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108</v>
      </c>
      <c r="B921" t="s">
        <v>152</v>
      </c>
      <c r="C921" t="s">
        <v>137</v>
      </c>
      <c r="D921" t="s">
        <v>16</v>
      </c>
      <c r="E921">
        <v>1093</v>
      </c>
      <c r="F921">
        <v>1093</v>
      </c>
      <c r="G921">
        <v>0</v>
      </c>
      <c r="H921">
        <v>15</v>
      </c>
      <c r="I921">
        <v>0</v>
      </c>
      <c r="J921">
        <v>15</v>
      </c>
      <c r="K921">
        <v>17</v>
      </c>
      <c r="L921">
        <v>-2</v>
      </c>
      <c r="M921">
        <v>0</v>
      </c>
      <c r="N921">
        <v>7</v>
      </c>
      <c r="O921" s="28">
        <f t="shared" si="29"/>
        <v>2</v>
      </c>
      <c r="P921" s="29" t="str">
        <f t="shared" si="30"/>
        <v>EV &amp; ED</v>
      </c>
    </row>
    <row r="922" spans="1:16" x14ac:dyDescent="0.4">
      <c r="A922" t="s">
        <v>108</v>
      </c>
      <c r="B922" t="s">
        <v>152</v>
      </c>
      <c r="C922" t="s">
        <v>137</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108</v>
      </c>
      <c r="B923" t="s">
        <v>152</v>
      </c>
      <c r="C923" t="s">
        <v>137</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108</v>
      </c>
      <c r="B924" t="s">
        <v>152</v>
      </c>
      <c r="C924" t="s">
        <v>138</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108</v>
      </c>
      <c r="B925" t="s">
        <v>152</v>
      </c>
      <c r="C925" t="s">
        <v>138</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108</v>
      </c>
      <c r="B926" t="s">
        <v>152</v>
      </c>
      <c r="C926" t="s">
        <v>138</v>
      </c>
      <c r="D926" t="s">
        <v>16</v>
      </c>
      <c r="E926">
        <v>594</v>
      </c>
      <c r="F926">
        <v>594</v>
      </c>
      <c r="G926">
        <v>0</v>
      </c>
      <c r="H926">
        <v>5</v>
      </c>
      <c r="I926">
        <v>0</v>
      </c>
      <c r="J926">
        <v>5</v>
      </c>
      <c r="K926">
        <v>5</v>
      </c>
      <c r="L926">
        <v>0</v>
      </c>
      <c r="M926">
        <v>0</v>
      </c>
      <c r="N926">
        <v>6</v>
      </c>
      <c r="O926" s="28">
        <f t="shared" si="29"/>
        <v>0</v>
      </c>
      <c r="P926" s="29" t="str">
        <f t="shared" si="30"/>
        <v>EV &amp; ED</v>
      </c>
    </row>
    <row r="927" spans="1:16" x14ac:dyDescent="0.4">
      <c r="A927" t="s">
        <v>108</v>
      </c>
      <c r="B927" t="s">
        <v>152</v>
      </c>
      <c r="C927" t="s">
        <v>138</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108</v>
      </c>
      <c r="B928" t="s">
        <v>152</v>
      </c>
      <c r="C928" t="s">
        <v>138</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108</v>
      </c>
      <c r="B929" t="s">
        <v>152</v>
      </c>
      <c r="C929" t="s">
        <v>139</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108</v>
      </c>
      <c r="B930" t="s">
        <v>152</v>
      </c>
      <c r="C930" t="s">
        <v>139</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108</v>
      </c>
      <c r="B931" t="s">
        <v>152</v>
      </c>
      <c r="C931" t="s">
        <v>139</v>
      </c>
      <c r="D931" t="s">
        <v>16</v>
      </c>
      <c r="E931">
        <v>1616</v>
      </c>
      <c r="F931">
        <v>1616</v>
      </c>
      <c r="G931">
        <v>0</v>
      </c>
      <c r="H931">
        <v>17</v>
      </c>
      <c r="I931">
        <v>0</v>
      </c>
      <c r="J931">
        <v>17</v>
      </c>
      <c r="K931">
        <v>16</v>
      </c>
      <c r="L931">
        <v>1</v>
      </c>
      <c r="M931">
        <v>1</v>
      </c>
      <c r="N931">
        <v>16</v>
      </c>
      <c r="O931" s="28">
        <f t="shared" si="29"/>
        <v>1</v>
      </c>
      <c r="P931" s="29" t="str">
        <f t="shared" si="30"/>
        <v>EV &amp; ED</v>
      </c>
    </row>
    <row r="932" spans="1:16" x14ac:dyDescent="0.4">
      <c r="A932" t="s">
        <v>108</v>
      </c>
      <c r="B932" t="s">
        <v>152</v>
      </c>
      <c r="C932" t="s">
        <v>139</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108</v>
      </c>
      <c r="B933" t="s">
        <v>152</v>
      </c>
      <c r="C933" t="s">
        <v>139</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108</v>
      </c>
      <c r="B934" t="s">
        <v>152</v>
      </c>
      <c r="C934" t="s">
        <v>140</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108</v>
      </c>
      <c r="B935" t="s">
        <v>152</v>
      </c>
      <c r="C935" t="s">
        <v>140</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108</v>
      </c>
      <c r="B936" t="s">
        <v>152</v>
      </c>
      <c r="C936" t="s">
        <v>140</v>
      </c>
      <c r="D936" t="s">
        <v>16</v>
      </c>
      <c r="E936">
        <v>635</v>
      </c>
      <c r="F936">
        <v>635</v>
      </c>
      <c r="G936">
        <v>0</v>
      </c>
      <c r="H936">
        <v>7</v>
      </c>
      <c r="I936">
        <v>0</v>
      </c>
      <c r="J936">
        <v>7</v>
      </c>
      <c r="K936">
        <v>7</v>
      </c>
      <c r="L936">
        <v>0</v>
      </c>
      <c r="M936">
        <v>0</v>
      </c>
      <c r="N936">
        <v>1</v>
      </c>
      <c r="O936" s="28">
        <f t="shared" si="29"/>
        <v>0</v>
      </c>
      <c r="P936" s="29" t="str">
        <f t="shared" si="30"/>
        <v>EV &amp; ED</v>
      </c>
    </row>
    <row r="937" spans="1:16" x14ac:dyDescent="0.4">
      <c r="A937" t="s">
        <v>108</v>
      </c>
      <c r="B937" t="s">
        <v>152</v>
      </c>
      <c r="C937" t="s">
        <v>140</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108</v>
      </c>
      <c r="B938" t="s">
        <v>152</v>
      </c>
      <c r="C938" t="s">
        <v>140</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108</v>
      </c>
      <c r="B939" t="s">
        <v>152</v>
      </c>
      <c r="C939" t="s">
        <v>141</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108</v>
      </c>
      <c r="B940" t="s">
        <v>152</v>
      </c>
      <c r="C940" t="s">
        <v>141</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108</v>
      </c>
      <c r="B941" t="s">
        <v>152</v>
      </c>
      <c r="C941" t="s">
        <v>141</v>
      </c>
      <c r="D941" t="s">
        <v>16</v>
      </c>
      <c r="E941">
        <v>4572</v>
      </c>
      <c r="F941">
        <v>4572</v>
      </c>
      <c r="G941">
        <v>0</v>
      </c>
      <c r="H941">
        <v>108</v>
      </c>
      <c r="I941">
        <v>0</v>
      </c>
      <c r="J941">
        <v>108</v>
      </c>
      <c r="K941">
        <v>109</v>
      </c>
      <c r="L941">
        <v>-1</v>
      </c>
      <c r="M941">
        <v>4</v>
      </c>
      <c r="N941">
        <v>35</v>
      </c>
      <c r="O941" s="28">
        <f t="shared" si="29"/>
        <v>1</v>
      </c>
      <c r="P941" s="29" t="str">
        <f t="shared" si="30"/>
        <v>EV &amp; ED</v>
      </c>
    </row>
    <row r="942" spans="1:16" x14ac:dyDescent="0.4">
      <c r="A942" t="s">
        <v>108</v>
      </c>
      <c r="B942" t="s">
        <v>152</v>
      </c>
      <c r="C942" t="s">
        <v>141</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108</v>
      </c>
      <c r="B943" t="s">
        <v>152</v>
      </c>
      <c r="C943" t="s">
        <v>141</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108</v>
      </c>
      <c r="B944" t="s">
        <v>152</v>
      </c>
      <c r="C944" t="s">
        <v>142</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108</v>
      </c>
      <c r="B945" t="s">
        <v>152</v>
      </c>
      <c r="C945" t="s">
        <v>142</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108</v>
      </c>
      <c r="B946" t="s">
        <v>152</v>
      </c>
      <c r="C946" t="s">
        <v>142</v>
      </c>
      <c r="D946" t="s">
        <v>16</v>
      </c>
      <c r="E946">
        <v>1738</v>
      </c>
      <c r="F946">
        <v>1738</v>
      </c>
      <c r="G946">
        <v>0</v>
      </c>
      <c r="H946">
        <v>21</v>
      </c>
      <c r="I946">
        <v>0</v>
      </c>
      <c r="J946">
        <v>21</v>
      </c>
      <c r="K946">
        <v>26</v>
      </c>
      <c r="L946">
        <v>-5</v>
      </c>
      <c r="M946">
        <v>1</v>
      </c>
      <c r="N946">
        <v>16</v>
      </c>
      <c r="O946" s="28">
        <f t="shared" si="29"/>
        <v>5</v>
      </c>
      <c r="P946" s="29" t="str">
        <f t="shared" si="30"/>
        <v>EV &amp; ED</v>
      </c>
    </row>
    <row r="947" spans="1:16" x14ac:dyDescent="0.4">
      <c r="A947" t="s">
        <v>108</v>
      </c>
      <c r="B947" t="s">
        <v>152</v>
      </c>
      <c r="C947" t="s">
        <v>142</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108</v>
      </c>
      <c r="B948" t="s">
        <v>152</v>
      </c>
      <c r="C948" t="s">
        <v>142</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108</v>
      </c>
      <c r="B949" t="s">
        <v>152</v>
      </c>
      <c r="C949" t="s">
        <v>143</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108</v>
      </c>
      <c r="B950" t="s">
        <v>152</v>
      </c>
      <c r="C950" t="s">
        <v>143</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108</v>
      </c>
      <c r="B951" t="s">
        <v>152</v>
      </c>
      <c r="C951" t="s">
        <v>143</v>
      </c>
      <c r="D951" t="s">
        <v>16</v>
      </c>
      <c r="E951">
        <v>3250</v>
      </c>
      <c r="F951">
        <v>3250</v>
      </c>
      <c r="G951">
        <v>0</v>
      </c>
      <c r="H951">
        <v>76</v>
      </c>
      <c r="I951">
        <v>0</v>
      </c>
      <c r="J951">
        <v>76</v>
      </c>
      <c r="K951">
        <v>75</v>
      </c>
      <c r="L951">
        <v>1</v>
      </c>
      <c r="M951">
        <v>1</v>
      </c>
      <c r="N951">
        <v>26</v>
      </c>
      <c r="O951" s="28">
        <f t="shared" si="29"/>
        <v>1</v>
      </c>
      <c r="P951" s="29" t="str">
        <f t="shared" si="30"/>
        <v>EV &amp; ED</v>
      </c>
    </row>
    <row r="952" spans="1:16" x14ac:dyDescent="0.4">
      <c r="A952" t="s">
        <v>108</v>
      </c>
      <c r="B952" t="s">
        <v>152</v>
      </c>
      <c r="C952" t="s">
        <v>143</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108</v>
      </c>
      <c r="B953" t="s">
        <v>152</v>
      </c>
      <c r="C953" t="s">
        <v>143</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108</v>
      </c>
      <c r="B954" t="s">
        <v>152</v>
      </c>
      <c r="C954" t="s">
        <v>144</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108</v>
      </c>
      <c r="B955" t="s">
        <v>152</v>
      </c>
      <c r="C955" t="s">
        <v>144</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108</v>
      </c>
      <c r="B956" t="s">
        <v>152</v>
      </c>
      <c r="C956" t="s">
        <v>144</v>
      </c>
      <c r="D956" t="s">
        <v>16</v>
      </c>
      <c r="E956">
        <v>503</v>
      </c>
      <c r="F956">
        <v>503</v>
      </c>
      <c r="G956">
        <v>0</v>
      </c>
      <c r="H956">
        <v>9</v>
      </c>
      <c r="I956">
        <v>0</v>
      </c>
      <c r="J956">
        <v>9</v>
      </c>
      <c r="K956">
        <v>9</v>
      </c>
      <c r="L956">
        <v>0</v>
      </c>
      <c r="M956">
        <v>1</v>
      </c>
      <c r="N956">
        <v>8</v>
      </c>
      <c r="O956" s="28">
        <f t="shared" si="29"/>
        <v>0</v>
      </c>
      <c r="P956" s="29" t="str">
        <f t="shared" si="30"/>
        <v>EV &amp; ED</v>
      </c>
    </row>
    <row r="957" spans="1:16" x14ac:dyDescent="0.4">
      <c r="A957" t="s">
        <v>108</v>
      </c>
      <c r="B957" t="s">
        <v>152</v>
      </c>
      <c r="C957" t="s">
        <v>144</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108</v>
      </c>
      <c r="B958" t="s">
        <v>152</v>
      </c>
      <c r="C958" t="s">
        <v>144</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108</v>
      </c>
      <c r="B959" t="s">
        <v>152</v>
      </c>
      <c r="C959" t="s">
        <v>145</v>
      </c>
      <c r="D959" t="s">
        <v>14</v>
      </c>
      <c r="E959">
        <v>2768</v>
      </c>
      <c r="F959">
        <v>2768</v>
      </c>
      <c r="G959">
        <v>0</v>
      </c>
      <c r="H959">
        <v>54</v>
      </c>
      <c r="I959">
        <v>0</v>
      </c>
      <c r="J959">
        <v>54</v>
      </c>
      <c r="K959">
        <v>51</v>
      </c>
      <c r="L959">
        <v>3</v>
      </c>
      <c r="M959">
        <v>7</v>
      </c>
      <c r="N959">
        <v>17</v>
      </c>
      <c r="O959" s="28">
        <f t="shared" si="29"/>
        <v>3</v>
      </c>
      <c r="P959" s="29" t="str">
        <f t="shared" si="30"/>
        <v>AB &amp; PROV</v>
      </c>
    </row>
    <row r="960" spans="1:16" x14ac:dyDescent="0.4">
      <c r="A960" t="s">
        <v>108</v>
      </c>
      <c r="B960" t="s">
        <v>152</v>
      </c>
      <c r="C960" t="s">
        <v>145</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108</v>
      </c>
      <c r="B961" t="s">
        <v>152</v>
      </c>
      <c r="C961" t="s">
        <v>145</v>
      </c>
      <c r="D961" t="s">
        <v>16</v>
      </c>
      <c r="E961">
        <v>0</v>
      </c>
      <c r="F961">
        <v>0</v>
      </c>
      <c r="G961">
        <v>0</v>
      </c>
      <c r="H961">
        <v>0</v>
      </c>
      <c r="I961">
        <v>0</v>
      </c>
      <c r="J961">
        <v>0</v>
      </c>
      <c r="K961">
        <v>0</v>
      </c>
      <c r="L961">
        <v>0</v>
      </c>
      <c r="M961">
        <v>0</v>
      </c>
      <c r="N961">
        <v>0</v>
      </c>
      <c r="O961" s="28">
        <f t="shared" si="29"/>
        <v>0</v>
      </c>
      <c r="P961" s="29" t="str">
        <f t="shared" si="30"/>
        <v>EV &amp; ED</v>
      </c>
    </row>
    <row r="962" spans="1:16" x14ac:dyDescent="0.4">
      <c r="A962" t="s">
        <v>108</v>
      </c>
      <c r="B962" t="s">
        <v>152</v>
      </c>
      <c r="C962" t="s">
        <v>145</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108</v>
      </c>
      <c r="B963" t="s">
        <v>152</v>
      </c>
      <c r="C963" t="s">
        <v>145</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108</v>
      </c>
      <c r="B964" t="s">
        <v>152</v>
      </c>
      <c r="C964" t="s">
        <v>146</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108</v>
      </c>
      <c r="B965" t="s">
        <v>152</v>
      </c>
      <c r="C965" t="s">
        <v>146</v>
      </c>
      <c r="D965" t="s">
        <v>15</v>
      </c>
      <c r="E965">
        <v>1917</v>
      </c>
      <c r="F965">
        <v>1917</v>
      </c>
      <c r="G965">
        <v>0</v>
      </c>
      <c r="H965">
        <v>62</v>
      </c>
      <c r="I965">
        <v>0</v>
      </c>
      <c r="J965">
        <v>62</v>
      </c>
      <c r="K965">
        <v>62</v>
      </c>
      <c r="L965">
        <v>0</v>
      </c>
      <c r="M965">
        <v>5</v>
      </c>
      <c r="N965">
        <v>20</v>
      </c>
      <c r="O965" s="28">
        <f t="shared" ref="O965:O1028" si="31">ABS(L965)</f>
        <v>0</v>
      </c>
      <c r="P965" s="29" t="str">
        <f t="shared" ref="P965:P1028" si="32">IF(OR(D965="EV",D965="ED"),"EV &amp; ED","AB &amp; PROV")</f>
        <v>AB &amp; PROV</v>
      </c>
    </row>
    <row r="966" spans="1:16" x14ac:dyDescent="0.4">
      <c r="A966" t="s">
        <v>108</v>
      </c>
      <c r="B966" t="s">
        <v>152</v>
      </c>
      <c r="C966" t="s">
        <v>146</v>
      </c>
      <c r="D966" t="s">
        <v>16</v>
      </c>
      <c r="E966">
        <v>0</v>
      </c>
      <c r="F966">
        <v>0</v>
      </c>
      <c r="G966">
        <v>0</v>
      </c>
      <c r="H966">
        <v>0</v>
      </c>
      <c r="I966">
        <v>0</v>
      </c>
      <c r="J966">
        <v>0</v>
      </c>
      <c r="K966">
        <v>0</v>
      </c>
      <c r="L966">
        <v>0</v>
      </c>
      <c r="M966">
        <v>0</v>
      </c>
      <c r="N966">
        <v>0</v>
      </c>
      <c r="O966" s="28">
        <f t="shared" si="31"/>
        <v>0</v>
      </c>
      <c r="P966" s="29" t="str">
        <f t="shared" si="32"/>
        <v>EV &amp; ED</v>
      </c>
    </row>
    <row r="967" spans="1:16" x14ac:dyDescent="0.4">
      <c r="A967" t="s">
        <v>108</v>
      </c>
      <c r="B967" t="s">
        <v>152</v>
      </c>
      <c r="C967" t="s">
        <v>146</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108</v>
      </c>
      <c r="B968" t="s">
        <v>152</v>
      </c>
      <c r="C968" t="s">
        <v>146</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108</v>
      </c>
      <c r="B969" t="s">
        <v>152</v>
      </c>
      <c r="C969" t="s">
        <v>147</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108</v>
      </c>
      <c r="B970" t="s">
        <v>152</v>
      </c>
      <c r="C970" t="s">
        <v>147</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108</v>
      </c>
      <c r="B971" t="s">
        <v>152</v>
      </c>
      <c r="C971" t="s">
        <v>147</v>
      </c>
      <c r="D971" t="s">
        <v>16</v>
      </c>
      <c r="E971">
        <v>0</v>
      </c>
      <c r="F971">
        <v>0</v>
      </c>
      <c r="G971">
        <v>0</v>
      </c>
      <c r="H971">
        <v>0</v>
      </c>
      <c r="I971">
        <v>0</v>
      </c>
      <c r="J971">
        <v>0</v>
      </c>
      <c r="K971">
        <v>0</v>
      </c>
      <c r="L971">
        <v>0</v>
      </c>
      <c r="M971">
        <v>0</v>
      </c>
      <c r="N971">
        <v>0</v>
      </c>
      <c r="O971" s="28">
        <f t="shared" si="31"/>
        <v>0</v>
      </c>
      <c r="P971" s="29" t="str">
        <f t="shared" si="32"/>
        <v>EV &amp; ED</v>
      </c>
    </row>
    <row r="972" spans="1:16" x14ac:dyDescent="0.4">
      <c r="A972" t="s">
        <v>108</v>
      </c>
      <c r="B972" t="s">
        <v>152</v>
      </c>
      <c r="C972" t="s">
        <v>147</v>
      </c>
      <c r="D972" t="s">
        <v>17</v>
      </c>
      <c r="E972">
        <v>19756</v>
      </c>
      <c r="F972">
        <v>19756</v>
      </c>
      <c r="G972">
        <v>0</v>
      </c>
      <c r="H972">
        <v>288</v>
      </c>
      <c r="I972">
        <v>6</v>
      </c>
      <c r="J972">
        <v>294</v>
      </c>
      <c r="K972">
        <v>298</v>
      </c>
      <c r="L972">
        <v>-4</v>
      </c>
      <c r="M972">
        <v>7</v>
      </c>
      <c r="N972">
        <v>120</v>
      </c>
      <c r="O972" s="28">
        <f t="shared" si="31"/>
        <v>4</v>
      </c>
      <c r="P972" s="29" t="str">
        <f t="shared" si="32"/>
        <v>EV &amp; ED</v>
      </c>
    </row>
    <row r="973" spans="1:16" x14ac:dyDescent="0.4">
      <c r="A973" t="s">
        <v>108</v>
      </c>
      <c r="B973" t="s">
        <v>152</v>
      </c>
      <c r="C973" t="s">
        <v>147</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108</v>
      </c>
      <c r="B974" t="s">
        <v>152</v>
      </c>
      <c r="C974" t="s">
        <v>148</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108</v>
      </c>
      <c r="B975" t="s">
        <v>152</v>
      </c>
      <c r="C975" t="s">
        <v>148</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108</v>
      </c>
      <c r="B976" t="s">
        <v>152</v>
      </c>
      <c r="C976" t="s">
        <v>148</v>
      </c>
      <c r="D976" t="s">
        <v>16</v>
      </c>
      <c r="E976">
        <v>0</v>
      </c>
      <c r="F976">
        <v>0</v>
      </c>
      <c r="G976">
        <v>0</v>
      </c>
      <c r="H976">
        <v>0</v>
      </c>
      <c r="I976">
        <v>0</v>
      </c>
      <c r="J976">
        <v>0</v>
      </c>
      <c r="K976">
        <v>0</v>
      </c>
      <c r="L976">
        <v>0</v>
      </c>
      <c r="M976">
        <v>0</v>
      </c>
      <c r="N976">
        <v>0</v>
      </c>
      <c r="O976" s="28">
        <f t="shared" si="31"/>
        <v>0</v>
      </c>
      <c r="P976" s="29" t="str">
        <f t="shared" si="32"/>
        <v>EV &amp; ED</v>
      </c>
    </row>
    <row r="977" spans="1:16" x14ac:dyDescent="0.4">
      <c r="A977" t="s">
        <v>108</v>
      </c>
      <c r="B977" t="s">
        <v>152</v>
      </c>
      <c r="C977" t="s">
        <v>148</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108</v>
      </c>
      <c r="B978" t="s">
        <v>152</v>
      </c>
      <c r="C978" t="s">
        <v>148</v>
      </c>
      <c r="D978" t="s">
        <v>18</v>
      </c>
      <c r="E978">
        <v>685</v>
      </c>
      <c r="F978">
        <v>685</v>
      </c>
      <c r="G978">
        <v>0</v>
      </c>
      <c r="H978">
        <v>11</v>
      </c>
      <c r="I978">
        <v>0</v>
      </c>
      <c r="J978">
        <v>11</v>
      </c>
      <c r="K978">
        <v>11</v>
      </c>
      <c r="L978">
        <v>0</v>
      </c>
      <c r="M978">
        <v>2</v>
      </c>
      <c r="N978">
        <v>2</v>
      </c>
      <c r="O978" s="28">
        <f t="shared" si="31"/>
        <v>0</v>
      </c>
      <c r="P978" s="29" t="str">
        <f t="shared" si="32"/>
        <v>AB &amp; PROV</v>
      </c>
    </row>
    <row r="979" spans="1:16" x14ac:dyDescent="0.4">
      <c r="A979" t="s">
        <v>153</v>
      </c>
      <c r="B979" t="s">
        <v>154</v>
      </c>
      <c r="C979" t="s">
        <v>110</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153</v>
      </c>
      <c r="B980" t="s">
        <v>154</v>
      </c>
      <c r="C980" t="s">
        <v>110</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153</v>
      </c>
      <c r="B981" t="s">
        <v>154</v>
      </c>
      <c r="C981" t="s">
        <v>110</v>
      </c>
      <c r="D981" t="s">
        <v>16</v>
      </c>
      <c r="E981">
        <v>3504</v>
      </c>
      <c r="F981">
        <v>3504</v>
      </c>
      <c r="G981">
        <v>0</v>
      </c>
      <c r="H981">
        <v>2450</v>
      </c>
      <c r="I981">
        <v>44</v>
      </c>
      <c r="J981">
        <v>2494</v>
      </c>
      <c r="K981">
        <v>2495</v>
      </c>
      <c r="L981">
        <v>-1</v>
      </c>
      <c r="M981">
        <v>1</v>
      </c>
      <c r="N981">
        <v>85</v>
      </c>
      <c r="O981" s="28">
        <f t="shared" si="31"/>
        <v>1</v>
      </c>
      <c r="P981" s="29" t="str">
        <f t="shared" si="32"/>
        <v>EV &amp; ED</v>
      </c>
    </row>
    <row r="982" spans="1:16" x14ac:dyDescent="0.4">
      <c r="A982" t="s">
        <v>153</v>
      </c>
      <c r="B982" t="s">
        <v>154</v>
      </c>
      <c r="C982" t="s">
        <v>110</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153</v>
      </c>
      <c r="B983" t="s">
        <v>154</v>
      </c>
      <c r="C983" t="s">
        <v>110</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153</v>
      </c>
      <c r="B984" t="s">
        <v>154</v>
      </c>
      <c r="C984" t="s">
        <v>111</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153</v>
      </c>
      <c r="B985" t="s">
        <v>154</v>
      </c>
      <c r="C985" t="s">
        <v>111</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153</v>
      </c>
      <c r="B986" t="s">
        <v>154</v>
      </c>
      <c r="C986" t="s">
        <v>111</v>
      </c>
      <c r="D986" t="s">
        <v>16</v>
      </c>
      <c r="E986">
        <v>910</v>
      </c>
      <c r="F986">
        <v>910</v>
      </c>
      <c r="G986">
        <v>0</v>
      </c>
      <c r="H986">
        <v>666</v>
      </c>
      <c r="I986">
        <v>1</v>
      </c>
      <c r="J986">
        <v>667</v>
      </c>
      <c r="K986">
        <v>667</v>
      </c>
      <c r="L986">
        <v>0</v>
      </c>
      <c r="M986">
        <v>0</v>
      </c>
      <c r="N986">
        <v>21</v>
      </c>
      <c r="O986" s="28">
        <f t="shared" si="31"/>
        <v>0</v>
      </c>
      <c r="P986" s="29" t="str">
        <f t="shared" si="32"/>
        <v>EV &amp; ED</v>
      </c>
    </row>
    <row r="987" spans="1:16" x14ac:dyDescent="0.4">
      <c r="A987" t="s">
        <v>153</v>
      </c>
      <c r="B987" t="s">
        <v>154</v>
      </c>
      <c r="C987" t="s">
        <v>111</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153</v>
      </c>
      <c r="B988" t="s">
        <v>154</v>
      </c>
      <c r="C988" t="s">
        <v>111</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153</v>
      </c>
      <c r="B989" t="s">
        <v>154</v>
      </c>
      <c r="C989" t="s">
        <v>112</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153</v>
      </c>
      <c r="B990" t="s">
        <v>154</v>
      </c>
      <c r="C990" t="s">
        <v>112</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153</v>
      </c>
      <c r="B991" t="s">
        <v>154</v>
      </c>
      <c r="C991" t="s">
        <v>112</v>
      </c>
      <c r="D991" t="s">
        <v>16</v>
      </c>
      <c r="E991">
        <v>1058</v>
      </c>
      <c r="F991">
        <v>1058</v>
      </c>
      <c r="G991">
        <v>0</v>
      </c>
      <c r="H991">
        <v>773</v>
      </c>
      <c r="I991">
        <v>5</v>
      </c>
      <c r="J991">
        <v>778</v>
      </c>
      <c r="K991">
        <v>778</v>
      </c>
      <c r="L991">
        <v>0</v>
      </c>
      <c r="M991">
        <v>0</v>
      </c>
      <c r="N991">
        <v>17</v>
      </c>
      <c r="O991" s="28">
        <f t="shared" si="31"/>
        <v>0</v>
      </c>
      <c r="P991" s="29" t="str">
        <f t="shared" si="32"/>
        <v>EV &amp; ED</v>
      </c>
    </row>
    <row r="992" spans="1:16" x14ac:dyDescent="0.4">
      <c r="A992" t="s">
        <v>153</v>
      </c>
      <c r="B992" t="s">
        <v>154</v>
      </c>
      <c r="C992" t="s">
        <v>112</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153</v>
      </c>
      <c r="B993" t="s">
        <v>154</v>
      </c>
      <c r="C993" t="s">
        <v>112</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153</v>
      </c>
      <c r="B994" t="s">
        <v>154</v>
      </c>
      <c r="C994" t="s">
        <v>113</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153</v>
      </c>
      <c r="B995" t="s">
        <v>154</v>
      </c>
      <c r="C995" t="s">
        <v>113</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153</v>
      </c>
      <c r="B996" t="s">
        <v>154</v>
      </c>
      <c r="C996" t="s">
        <v>113</v>
      </c>
      <c r="D996" t="s">
        <v>16</v>
      </c>
      <c r="E996">
        <v>2031</v>
      </c>
      <c r="F996">
        <v>2031</v>
      </c>
      <c r="G996">
        <v>0</v>
      </c>
      <c r="H996">
        <v>1499</v>
      </c>
      <c r="I996">
        <v>5</v>
      </c>
      <c r="J996">
        <v>1504</v>
      </c>
      <c r="K996">
        <v>1504</v>
      </c>
      <c r="L996">
        <v>0</v>
      </c>
      <c r="M996">
        <v>0</v>
      </c>
      <c r="N996">
        <v>40</v>
      </c>
      <c r="O996" s="28">
        <f t="shared" si="31"/>
        <v>0</v>
      </c>
      <c r="P996" s="29" t="str">
        <f t="shared" si="32"/>
        <v>EV &amp; ED</v>
      </c>
    </row>
    <row r="997" spans="1:16" x14ac:dyDescent="0.4">
      <c r="A997" t="s">
        <v>153</v>
      </c>
      <c r="B997" t="s">
        <v>154</v>
      </c>
      <c r="C997" t="s">
        <v>113</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153</v>
      </c>
      <c r="B998" t="s">
        <v>154</v>
      </c>
      <c r="C998" t="s">
        <v>113</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153</v>
      </c>
      <c r="B999" t="s">
        <v>154</v>
      </c>
      <c r="C999" t="s">
        <v>114</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153</v>
      </c>
      <c r="B1000" t="s">
        <v>154</v>
      </c>
      <c r="C1000" t="s">
        <v>114</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153</v>
      </c>
      <c r="B1001" t="s">
        <v>154</v>
      </c>
      <c r="C1001" t="s">
        <v>114</v>
      </c>
      <c r="D1001" t="s">
        <v>16</v>
      </c>
      <c r="E1001">
        <v>3169</v>
      </c>
      <c r="F1001">
        <v>3169</v>
      </c>
      <c r="G1001">
        <v>0</v>
      </c>
      <c r="H1001">
        <v>2229</v>
      </c>
      <c r="I1001">
        <v>13</v>
      </c>
      <c r="J1001">
        <v>2242</v>
      </c>
      <c r="K1001">
        <v>2242</v>
      </c>
      <c r="L1001">
        <v>0</v>
      </c>
      <c r="M1001">
        <v>0</v>
      </c>
      <c r="N1001">
        <v>74</v>
      </c>
      <c r="O1001" s="28">
        <f t="shared" si="31"/>
        <v>0</v>
      </c>
      <c r="P1001" s="29" t="str">
        <f t="shared" si="32"/>
        <v>EV &amp; ED</v>
      </c>
    </row>
    <row r="1002" spans="1:16" x14ac:dyDescent="0.4">
      <c r="A1002" t="s">
        <v>153</v>
      </c>
      <c r="B1002" t="s">
        <v>154</v>
      </c>
      <c r="C1002" t="s">
        <v>114</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153</v>
      </c>
      <c r="B1003" t="s">
        <v>154</v>
      </c>
      <c r="C1003" t="s">
        <v>114</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153</v>
      </c>
      <c r="B1004" t="s">
        <v>154</v>
      </c>
      <c r="C1004" t="s">
        <v>115</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153</v>
      </c>
      <c r="B1005" t="s">
        <v>154</v>
      </c>
      <c r="C1005" t="s">
        <v>115</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153</v>
      </c>
      <c r="B1006" t="s">
        <v>154</v>
      </c>
      <c r="C1006" t="s">
        <v>115</v>
      </c>
      <c r="D1006" t="s">
        <v>16</v>
      </c>
      <c r="E1006">
        <v>1307</v>
      </c>
      <c r="F1006">
        <v>1307</v>
      </c>
      <c r="G1006">
        <v>0</v>
      </c>
      <c r="H1006">
        <v>946</v>
      </c>
      <c r="I1006">
        <v>6</v>
      </c>
      <c r="J1006">
        <v>952</v>
      </c>
      <c r="K1006">
        <v>952</v>
      </c>
      <c r="L1006">
        <v>0</v>
      </c>
      <c r="M1006">
        <v>0</v>
      </c>
      <c r="N1006">
        <v>37</v>
      </c>
      <c r="O1006" s="28">
        <f t="shared" si="31"/>
        <v>0</v>
      </c>
      <c r="P1006" s="29" t="str">
        <f t="shared" si="32"/>
        <v>EV &amp; ED</v>
      </c>
    </row>
    <row r="1007" spans="1:16" x14ac:dyDescent="0.4">
      <c r="A1007" t="s">
        <v>153</v>
      </c>
      <c r="B1007" t="s">
        <v>154</v>
      </c>
      <c r="C1007" t="s">
        <v>115</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153</v>
      </c>
      <c r="B1008" t="s">
        <v>154</v>
      </c>
      <c r="C1008" t="s">
        <v>115</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153</v>
      </c>
      <c r="B1009" t="s">
        <v>154</v>
      </c>
      <c r="C1009" t="s">
        <v>116</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153</v>
      </c>
      <c r="B1010" t="s">
        <v>154</v>
      </c>
      <c r="C1010" t="s">
        <v>116</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153</v>
      </c>
      <c r="B1011" t="s">
        <v>154</v>
      </c>
      <c r="C1011" t="s">
        <v>116</v>
      </c>
      <c r="D1011" t="s">
        <v>16</v>
      </c>
      <c r="E1011">
        <v>2522</v>
      </c>
      <c r="F1011">
        <v>2522</v>
      </c>
      <c r="G1011">
        <v>0</v>
      </c>
      <c r="H1011">
        <v>1768</v>
      </c>
      <c r="I1011">
        <v>22</v>
      </c>
      <c r="J1011">
        <v>1790</v>
      </c>
      <c r="K1011">
        <v>1790</v>
      </c>
      <c r="L1011">
        <v>0</v>
      </c>
      <c r="M1011">
        <v>0</v>
      </c>
      <c r="N1011">
        <v>43</v>
      </c>
      <c r="O1011" s="28">
        <f t="shared" si="31"/>
        <v>0</v>
      </c>
      <c r="P1011" s="29" t="str">
        <f t="shared" si="32"/>
        <v>EV &amp; ED</v>
      </c>
    </row>
    <row r="1012" spans="1:16" x14ac:dyDescent="0.4">
      <c r="A1012" t="s">
        <v>153</v>
      </c>
      <c r="B1012" t="s">
        <v>154</v>
      </c>
      <c r="C1012" t="s">
        <v>116</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153</v>
      </c>
      <c r="B1013" t="s">
        <v>154</v>
      </c>
      <c r="C1013" t="s">
        <v>116</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153</v>
      </c>
      <c r="B1014" t="s">
        <v>154</v>
      </c>
      <c r="C1014" t="s">
        <v>117</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153</v>
      </c>
      <c r="B1015" t="s">
        <v>154</v>
      </c>
      <c r="C1015" t="s">
        <v>117</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153</v>
      </c>
      <c r="B1016" t="s">
        <v>154</v>
      </c>
      <c r="C1016" t="s">
        <v>117</v>
      </c>
      <c r="D1016" t="s">
        <v>16</v>
      </c>
      <c r="E1016">
        <v>1941</v>
      </c>
      <c r="F1016">
        <v>1941</v>
      </c>
      <c r="G1016">
        <v>0</v>
      </c>
      <c r="H1016">
        <v>1115</v>
      </c>
      <c r="I1016">
        <v>18</v>
      </c>
      <c r="J1016">
        <v>1133</v>
      </c>
      <c r="K1016">
        <v>1133</v>
      </c>
      <c r="L1016">
        <v>0</v>
      </c>
      <c r="M1016">
        <v>0</v>
      </c>
      <c r="N1016">
        <v>71</v>
      </c>
      <c r="O1016" s="28">
        <f t="shared" si="31"/>
        <v>0</v>
      </c>
      <c r="P1016" s="29" t="str">
        <f t="shared" si="32"/>
        <v>EV &amp; ED</v>
      </c>
    </row>
    <row r="1017" spans="1:16" x14ac:dyDescent="0.4">
      <c r="A1017" t="s">
        <v>153</v>
      </c>
      <c r="B1017" t="s">
        <v>154</v>
      </c>
      <c r="C1017" t="s">
        <v>117</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153</v>
      </c>
      <c r="B1018" t="s">
        <v>154</v>
      </c>
      <c r="C1018" t="s">
        <v>117</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153</v>
      </c>
      <c r="B1019" t="s">
        <v>154</v>
      </c>
      <c r="C1019" t="s">
        <v>118</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153</v>
      </c>
      <c r="B1020" t="s">
        <v>154</v>
      </c>
      <c r="C1020" t="s">
        <v>118</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153</v>
      </c>
      <c r="B1021" t="s">
        <v>154</v>
      </c>
      <c r="C1021" t="s">
        <v>118</v>
      </c>
      <c r="D1021" t="s">
        <v>16</v>
      </c>
      <c r="E1021">
        <v>2920</v>
      </c>
      <c r="F1021">
        <v>2920</v>
      </c>
      <c r="G1021">
        <v>0</v>
      </c>
      <c r="H1021">
        <v>1874</v>
      </c>
      <c r="I1021">
        <v>33</v>
      </c>
      <c r="J1021">
        <v>1907</v>
      </c>
      <c r="K1021">
        <v>1907</v>
      </c>
      <c r="L1021">
        <v>0</v>
      </c>
      <c r="M1021">
        <v>1</v>
      </c>
      <c r="N1021">
        <v>66</v>
      </c>
      <c r="O1021" s="28">
        <f t="shared" si="31"/>
        <v>0</v>
      </c>
      <c r="P1021" s="29" t="str">
        <f t="shared" si="32"/>
        <v>EV &amp; ED</v>
      </c>
    </row>
    <row r="1022" spans="1:16" x14ac:dyDescent="0.4">
      <c r="A1022" t="s">
        <v>153</v>
      </c>
      <c r="B1022" t="s">
        <v>154</v>
      </c>
      <c r="C1022" t="s">
        <v>118</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153</v>
      </c>
      <c r="B1023" t="s">
        <v>154</v>
      </c>
      <c r="C1023" t="s">
        <v>118</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153</v>
      </c>
      <c r="B1024" t="s">
        <v>154</v>
      </c>
      <c r="C1024" t="s">
        <v>119</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153</v>
      </c>
      <c r="B1025" t="s">
        <v>154</v>
      </c>
      <c r="C1025" t="s">
        <v>119</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153</v>
      </c>
      <c r="B1026" t="s">
        <v>154</v>
      </c>
      <c r="C1026" t="s">
        <v>119</v>
      </c>
      <c r="D1026" t="s">
        <v>16</v>
      </c>
      <c r="E1026">
        <v>1676</v>
      </c>
      <c r="F1026">
        <v>1676</v>
      </c>
      <c r="G1026">
        <v>0</v>
      </c>
      <c r="H1026">
        <v>1063</v>
      </c>
      <c r="I1026">
        <v>2</v>
      </c>
      <c r="J1026">
        <v>1065</v>
      </c>
      <c r="K1026">
        <v>1065</v>
      </c>
      <c r="L1026">
        <v>0</v>
      </c>
      <c r="M1026">
        <v>0</v>
      </c>
      <c r="N1026">
        <v>34</v>
      </c>
      <c r="O1026" s="28">
        <f t="shared" si="31"/>
        <v>0</v>
      </c>
      <c r="P1026" s="29" t="str">
        <f t="shared" si="32"/>
        <v>EV &amp; ED</v>
      </c>
    </row>
    <row r="1027" spans="1:16" x14ac:dyDescent="0.4">
      <c r="A1027" t="s">
        <v>153</v>
      </c>
      <c r="B1027" t="s">
        <v>154</v>
      </c>
      <c r="C1027" t="s">
        <v>119</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153</v>
      </c>
      <c r="B1028" t="s">
        <v>154</v>
      </c>
      <c r="C1028" t="s">
        <v>119</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153</v>
      </c>
      <c r="B1029" t="s">
        <v>154</v>
      </c>
      <c r="C1029" t="s">
        <v>120</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153</v>
      </c>
      <c r="B1030" t="s">
        <v>154</v>
      </c>
      <c r="C1030" t="s">
        <v>120</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153</v>
      </c>
      <c r="B1031" t="s">
        <v>154</v>
      </c>
      <c r="C1031" t="s">
        <v>120</v>
      </c>
      <c r="D1031" t="s">
        <v>16</v>
      </c>
      <c r="E1031">
        <v>4552</v>
      </c>
      <c r="F1031">
        <v>4552</v>
      </c>
      <c r="G1031">
        <v>0</v>
      </c>
      <c r="H1031">
        <v>2805</v>
      </c>
      <c r="I1031">
        <v>12</v>
      </c>
      <c r="J1031">
        <v>2817</v>
      </c>
      <c r="K1031">
        <v>2817</v>
      </c>
      <c r="L1031">
        <v>0</v>
      </c>
      <c r="M1031">
        <v>0</v>
      </c>
      <c r="N1031">
        <v>108</v>
      </c>
      <c r="O1031" s="28">
        <f t="shared" si="33"/>
        <v>0</v>
      </c>
      <c r="P1031" s="29" t="str">
        <f t="shared" si="34"/>
        <v>EV &amp; ED</v>
      </c>
    </row>
    <row r="1032" spans="1:16" x14ac:dyDescent="0.4">
      <c r="A1032" t="s">
        <v>153</v>
      </c>
      <c r="B1032" t="s">
        <v>154</v>
      </c>
      <c r="C1032" t="s">
        <v>120</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153</v>
      </c>
      <c r="B1033" t="s">
        <v>154</v>
      </c>
      <c r="C1033" t="s">
        <v>120</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153</v>
      </c>
      <c r="B1034" t="s">
        <v>154</v>
      </c>
      <c r="C1034" t="s">
        <v>121</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153</v>
      </c>
      <c r="B1035" t="s">
        <v>154</v>
      </c>
      <c r="C1035" t="s">
        <v>121</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153</v>
      </c>
      <c r="B1036" t="s">
        <v>154</v>
      </c>
      <c r="C1036" t="s">
        <v>121</v>
      </c>
      <c r="D1036" t="s">
        <v>16</v>
      </c>
      <c r="E1036">
        <v>1618</v>
      </c>
      <c r="F1036">
        <v>1618</v>
      </c>
      <c r="G1036">
        <v>0</v>
      </c>
      <c r="H1036">
        <v>963</v>
      </c>
      <c r="I1036">
        <v>35</v>
      </c>
      <c r="J1036">
        <v>998</v>
      </c>
      <c r="K1036">
        <v>998</v>
      </c>
      <c r="L1036">
        <v>0</v>
      </c>
      <c r="M1036">
        <v>0</v>
      </c>
      <c r="N1036">
        <v>36</v>
      </c>
      <c r="O1036" s="28">
        <f t="shared" si="33"/>
        <v>0</v>
      </c>
      <c r="P1036" s="29" t="str">
        <f t="shared" si="34"/>
        <v>EV &amp; ED</v>
      </c>
    </row>
    <row r="1037" spans="1:16" x14ac:dyDescent="0.4">
      <c r="A1037" t="s">
        <v>153</v>
      </c>
      <c r="B1037" t="s">
        <v>154</v>
      </c>
      <c r="C1037" t="s">
        <v>121</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153</v>
      </c>
      <c r="B1038" t="s">
        <v>154</v>
      </c>
      <c r="C1038" t="s">
        <v>121</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153</v>
      </c>
      <c r="B1039" t="s">
        <v>154</v>
      </c>
      <c r="C1039" t="s">
        <v>122</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153</v>
      </c>
      <c r="B1040" t="s">
        <v>154</v>
      </c>
      <c r="C1040" t="s">
        <v>122</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153</v>
      </c>
      <c r="B1041" t="s">
        <v>154</v>
      </c>
      <c r="C1041" t="s">
        <v>122</v>
      </c>
      <c r="D1041" t="s">
        <v>16</v>
      </c>
      <c r="E1041">
        <v>352</v>
      </c>
      <c r="F1041">
        <v>352</v>
      </c>
      <c r="G1041">
        <v>0</v>
      </c>
      <c r="H1041">
        <v>188</v>
      </c>
      <c r="I1041">
        <v>4</v>
      </c>
      <c r="J1041">
        <v>192</v>
      </c>
      <c r="K1041">
        <v>192</v>
      </c>
      <c r="L1041">
        <v>0</v>
      </c>
      <c r="M1041">
        <v>0</v>
      </c>
      <c r="N1041">
        <v>15</v>
      </c>
      <c r="O1041" s="28">
        <f t="shared" si="33"/>
        <v>0</v>
      </c>
      <c r="P1041" s="29" t="str">
        <f t="shared" si="34"/>
        <v>EV &amp; ED</v>
      </c>
    </row>
    <row r="1042" spans="1:16" x14ac:dyDescent="0.4">
      <c r="A1042" t="s">
        <v>153</v>
      </c>
      <c r="B1042" t="s">
        <v>154</v>
      </c>
      <c r="C1042" t="s">
        <v>122</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153</v>
      </c>
      <c r="B1043" t="s">
        <v>154</v>
      </c>
      <c r="C1043" t="s">
        <v>122</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153</v>
      </c>
      <c r="B1044" t="s">
        <v>154</v>
      </c>
      <c r="C1044" t="s">
        <v>123</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153</v>
      </c>
      <c r="B1045" t="s">
        <v>154</v>
      </c>
      <c r="C1045" t="s">
        <v>123</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153</v>
      </c>
      <c r="B1046" t="s">
        <v>154</v>
      </c>
      <c r="C1046" t="s">
        <v>123</v>
      </c>
      <c r="D1046" t="s">
        <v>16</v>
      </c>
      <c r="E1046">
        <v>3171</v>
      </c>
      <c r="F1046">
        <v>3171</v>
      </c>
      <c r="G1046">
        <v>0</v>
      </c>
      <c r="H1046">
        <v>2330</v>
      </c>
      <c r="I1046">
        <v>25</v>
      </c>
      <c r="J1046">
        <v>2355</v>
      </c>
      <c r="K1046">
        <v>2355</v>
      </c>
      <c r="L1046">
        <v>0</v>
      </c>
      <c r="M1046">
        <v>0</v>
      </c>
      <c r="N1046">
        <v>89</v>
      </c>
      <c r="O1046" s="28">
        <f t="shared" si="33"/>
        <v>0</v>
      </c>
      <c r="P1046" s="29" t="str">
        <f t="shared" si="34"/>
        <v>EV &amp; ED</v>
      </c>
    </row>
    <row r="1047" spans="1:16" x14ac:dyDescent="0.4">
      <c r="A1047" t="s">
        <v>153</v>
      </c>
      <c r="B1047" t="s">
        <v>154</v>
      </c>
      <c r="C1047" t="s">
        <v>123</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153</v>
      </c>
      <c r="B1048" t="s">
        <v>154</v>
      </c>
      <c r="C1048" t="s">
        <v>123</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153</v>
      </c>
      <c r="B1049" t="s">
        <v>154</v>
      </c>
      <c r="C1049" t="s">
        <v>124</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153</v>
      </c>
      <c r="B1050" t="s">
        <v>154</v>
      </c>
      <c r="C1050" t="s">
        <v>124</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153</v>
      </c>
      <c r="B1051" t="s">
        <v>154</v>
      </c>
      <c r="C1051" t="s">
        <v>124</v>
      </c>
      <c r="D1051" t="s">
        <v>16</v>
      </c>
      <c r="E1051">
        <v>2663</v>
      </c>
      <c r="F1051">
        <v>2663</v>
      </c>
      <c r="G1051">
        <v>0</v>
      </c>
      <c r="H1051">
        <v>2011</v>
      </c>
      <c r="I1051">
        <v>19</v>
      </c>
      <c r="J1051">
        <v>2030</v>
      </c>
      <c r="K1051">
        <v>2030</v>
      </c>
      <c r="L1051">
        <v>0</v>
      </c>
      <c r="M1051">
        <v>1</v>
      </c>
      <c r="N1051">
        <v>51</v>
      </c>
      <c r="O1051" s="28">
        <f t="shared" si="33"/>
        <v>0</v>
      </c>
      <c r="P1051" s="29" t="str">
        <f t="shared" si="34"/>
        <v>EV &amp; ED</v>
      </c>
    </row>
    <row r="1052" spans="1:16" x14ac:dyDescent="0.4">
      <c r="A1052" t="s">
        <v>153</v>
      </c>
      <c r="B1052" t="s">
        <v>154</v>
      </c>
      <c r="C1052" t="s">
        <v>124</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153</v>
      </c>
      <c r="B1053" t="s">
        <v>154</v>
      </c>
      <c r="C1053" t="s">
        <v>124</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153</v>
      </c>
      <c r="B1054" t="s">
        <v>154</v>
      </c>
      <c r="C1054" t="s">
        <v>125</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153</v>
      </c>
      <c r="B1055" t="s">
        <v>154</v>
      </c>
      <c r="C1055" t="s">
        <v>125</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153</v>
      </c>
      <c r="B1056" t="s">
        <v>154</v>
      </c>
      <c r="C1056" t="s">
        <v>125</v>
      </c>
      <c r="D1056" t="s">
        <v>16</v>
      </c>
      <c r="E1056">
        <v>774</v>
      </c>
      <c r="F1056">
        <v>774</v>
      </c>
      <c r="G1056">
        <v>0</v>
      </c>
      <c r="H1056">
        <v>480</v>
      </c>
      <c r="I1056">
        <v>3</v>
      </c>
      <c r="J1056">
        <v>483</v>
      </c>
      <c r="K1056">
        <v>483</v>
      </c>
      <c r="L1056">
        <v>0</v>
      </c>
      <c r="M1056">
        <v>0</v>
      </c>
      <c r="N1056">
        <v>21</v>
      </c>
      <c r="O1056" s="28">
        <f t="shared" si="33"/>
        <v>0</v>
      </c>
      <c r="P1056" s="29" t="str">
        <f t="shared" si="34"/>
        <v>EV &amp; ED</v>
      </c>
    </row>
    <row r="1057" spans="1:16" x14ac:dyDescent="0.4">
      <c r="A1057" t="s">
        <v>153</v>
      </c>
      <c r="B1057" t="s">
        <v>154</v>
      </c>
      <c r="C1057" t="s">
        <v>125</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153</v>
      </c>
      <c r="B1058" t="s">
        <v>154</v>
      </c>
      <c r="C1058" t="s">
        <v>125</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153</v>
      </c>
      <c r="B1059" t="s">
        <v>154</v>
      </c>
      <c r="C1059" t="s">
        <v>126</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153</v>
      </c>
      <c r="B1060" t="s">
        <v>154</v>
      </c>
      <c r="C1060" t="s">
        <v>126</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153</v>
      </c>
      <c r="B1061" t="s">
        <v>154</v>
      </c>
      <c r="C1061" t="s">
        <v>126</v>
      </c>
      <c r="D1061" t="s">
        <v>16</v>
      </c>
      <c r="E1061">
        <v>1516</v>
      </c>
      <c r="F1061">
        <v>1516</v>
      </c>
      <c r="G1061">
        <v>0</v>
      </c>
      <c r="H1061">
        <v>1030</v>
      </c>
      <c r="I1061">
        <v>8</v>
      </c>
      <c r="J1061">
        <v>1038</v>
      </c>
      <c r="K1061">
        <v>1039</v>
      </c>
      <c r="L1061">
        <v>-1</v>
      </c>
      <c r="M1061">
        <v>0</v>
      </c>
      <c r="N1061">
        <v>43</v>
      </c>
      <c r="O1061" s="28">
        <f t="shared" si="33"/>
        <v>1</v>
      </c>
      <c r="P1061" s="29" t="str">
        <f t="shared" si="34"/>
        <v>EV &amp; ED</v>
      </c>
    </row>
    <row r="1062" spans="1:16" x14ac:dyDescent="0.4">
      <c r="A1062" t="s">
        <v>153</v>
      </c>
      <c r="B1062" t="s">
        <v>154</v>
      </c>
      <c r="C1062" t="s">
        <v>126</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153</v>
      </c>
      <c r="B1063" t="s">
        <v>154</v>
      </c>
      <c r="C1063" t="s">
        <v>126</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153</v>
      </c>
      <c r="B1064" t="s">
        <v>154</v>
      </c>
      <c r="C1064" t="s">
        <v>127</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153</v>
      </c>
      <c r="B1065" t="s">
        <v>154</v>
      </c>
      <c r="C1065" t="s">
        <v>127</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153</v>
      </c>
      <c r="B1066" t="s">
        <v>154</v>
      </c>
      <c r="C1066" t="s">
        <v>127</v>
      </c>
      <c r="D1066" t="s">
        <v>16</v>
      </c>
      <c r="E1066">
        <v>1270</v>
      </c>
      <c r="F1066">
        <v>1270</v>
      </c>
      <c r="G1066">
        <v>0</v>
      </c>
      <c r="H1066">
        <v>693</v>
      </c>
      <c r="I1066">
        <v>5</v>
      </c>
      <c r="J1066">
        <v>698</v>
      </c>
      <c r="K1066">
        <v>698</v>
      </c>
      <c r="L1066">
        <v>0</v>
      </c>
      <c r="M1066">
        <v>0</v>
      </c>
      <c r="N1066">
        <v>30</v>
      </c>
      <c r="O1066" s="28">
        <f t="shared" si="33"/>
        <v>0</v>
      </c>
      <c r="P1066" s="29" t="str">
        <f t="shared" si="34"/>
        <v>EV &amp; ED</v>
      </c>
    </row>
    <row r="1067" spans="1:16" x14ac:dyDescent="0.4">
      <c r="A1067" t="s">
        <v>153</v>
      </c>
      <c r="B1067" t="s">
        <v>154</v>
      </c>
      <c r="C1067" t="s">
        <v>127</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153</v>
      </c>
      <c r="B1068" t="s">
        <v>154</v>
      </c>
      <c r="C1068" t="s">
        <v>127</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153</v>
      </c>
      <c r="B1069" t="s">
        <v>154</v>
      </c>
      <c r="C1069" t="s">
        <v>128</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153</v>
      </c>
      <c r="B1070" t="s">
        <v>154</v>
      </c>
      <c r="C1070" t="s">
        <v>128</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153</v>
      </c>
      <c r="B1071" t="s">
        <v>154</v>
      </c>
      <c r="C1071" t="s">
        <v>128</v>
      </c>
      <c r="D1071" t="s">
        <v>16</v>
      </c>
      <c r="E1071">
        <v>2778</v>
      </c>
      <c r="F1071">
        <v>2778</v>
      </c>
      <c r="G1071">
        <v>0</v>
      </c>
      <c r="H1071">
        <v>1709</v>
      </c>
      <c r="I1071">
        <v>50</v>
      </c>
      <c r="J1071">
        <v>1759</v>
      </c>
      <c r="K1071">
        <v>1759</v>
      </c>
      <c r="L1071">
        <v>0</v>
      </c>
      <c r="M1071">
        <v>0</v>
      </c>
      <c r="N1071">
        <v>55</v>
      </c>
      <c r="O1071" s="28">
        <f t="shared" si="33"/>
        <v>0</v>
      </c>
      <c r="P1071" s="29" t="str">
        <f t="shared" si="34"/>
        <v>EV &amp; ED</v>
      </c>
    </row>
    <row r="1072" spans="1:16" x14ac:dyDescent="0.4">
      <c r="A1072" t="s">
        <v>153</v>
      </c>
      <c r="B1072" t="s">
        <v>154</v>
      </c>
      <c r="C1072" t="s">
        <v>128</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153</v>
      </c>
      <c r="B1073" t="s">
        <v>154</v>
      </c>
      <c r="C1073" t="s">
        <v>128</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153</v>
      </c>
      <c r="B1074" t="s">
        <v>154</v>
      </c>
      <c r="C1074" t="s">
        <v>129</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153</v>
      </c>
      <c r="B1075" t="s">
        <v>154</v>
      </c>
      <c r="C1075" t="s">
        <v>129</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153</v>
      </c>
      <c r="B1076" t="s">
        <v>154</v>
      </c>
      <c r="C1076" t="s">
        <v>129</v>
      </c>
      <c r="D1076" t="s">
        <v>16</v>
      </c>
      <c r="E1076">
        <v>507</v>
      </c>
      <c r="F1076">
        <v>507</v>
      </c>
      <c r="G1076">
        <v>0</v>
      </c>
      <c r="H1076">
        <v>278</v>
      </c>
      <c r="I1076">
        <v>8</v>
      </c>
      <c r="J1076">
        <v>286</v>
      </c>
      <c r="K1076">
        <v>286</v>
      </c>
      <c r="L1076">
        <v>0</v>
      </c>
      <c r="M1076">
        <v>0</v>
      </c>
      <c r="N1076">
        <v>14</v>
      </c>
      <c r="O1076" s="28">
        <f t="shared" si="33"/>
        <v>0</v>
      </c>
      <c r="P1076" s="29" t="str">
        <f t="shared" si="34"/>
        <v>EV &amp; ED</v>
      </c>
    </row>
    <row r="1077" spans="1:16" x14ac:dyDescent="0.4">
      <c r="A1077" t="s">
        <v>153</v>
      </c>
      <c r="B1077" t="s">
        <v>154</v>
      </c>
      <c r="C1077" t="s">
        <v>129</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153</v>
      </c>
      <c r="B1078" t="s">
        <v>154</v>
      </c>
      <c r="C1078" t="s">
        <v>129</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153</v>
      </c>
      <c r="B1079" t="s">
        <v>154</v>
      </c>
      <c r="C1079" t="s">
        <v>130</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153</v>
      </c>
      <c r="B1080" t="s">
        <v>154</v>
      </c>
      <c r="C1080" t="s">
        <v>130</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153</v>
      </c>
      <c r="B1081" t="s">
        <v>154</v>
      </c>
      <c r="C1081" t="s">
        <v>130</v>
      </c>
      <c r="D1081" t="s">
        <v>16</v>
      </c>
      <c r="E1081">
        <v>1160</v>
      </c>
      <c r="F1081">
        <v>1160</v>
      </c>
      <c r="G1081">
        <v>0</v>
      </c>
      <c r="H1081">
        <v>733</v>
      </c>
      <c r="I1081">
        <v>10</v>
      </c>
      <c r="J1081">
        <v>743</v>
      </c>
      <c r="K1081">
        <v>743</v>
      </c>
      <c r="L1081">
        <v>0</v>
      </c>
      <c r="M1081">
        <v>0</v>
      </c>
      <c r="N1081">
        <v>24</v>
      </c>
      <c r="O1081" s="28">
        <f t="shared" si="33"/>
        <v>0</v>
      </c>
      <c r="P1081" s="29" t="str">
        <f t="shared" si="34"/>
        <v>EV &amp; ED</v>
      </c>
    </row>
    <row r="1082" spans="1:16" x14ac:dyDescent="0.4">
      <c r="A1082" t="s">
        <v>153</v>
      </c>
      <c r="B1082" t="s">
        <v>154</v>
      </c>
      <c r="C1082" t="s">
        <v>130</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153</v>
      </c>
      <c r="B1083" t="s">
        <v>154</v>
      </c>
      <c r="C1083" t="s">
        <v>130</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153</v>
      </c>
      <c r="B1084" t="s">
        <v>154</v>
      </c>
      <c r="C1084" t="s">
        <v>131</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153</v>
      </c>
      <c r="B1085" t="s">
        <v>154</v>
      </c>
      <c r="C1085" t="s">
        <v>131</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153</v>
      </c>
      <c r="B1086" t="s">
        <v>154</v>
      </c>
      <c r="C1086" t="s">
        <v>131</v>
      </c>
      <c r="D1086" t="s">
        <v>16</v>
      </c>
      <c r="E1086">
        <v>2764</v>
      </c>
      <c r="F1086">
        <v>2764</v>
      </c>
      <c r="G1086">
        <v>0</v>
      </c>
      <c r="H1086">
        <v>1689</v>
      </c>
      <c r="I1086">
        <v>9</v>
      </c>
      <c r="J1086">
        <v>1698</v>
      </c>
      <c r="K1086">
        <v>1698</v>
      </c>
      <c r="L1086">
        <v>0</v>
      </c>
      <c r="M1086">
        <v>2</v>
      </c>
      <c r="N1086">
        <v>68</v>
      </c>
      <c r="O1086" s="28">
        <f t="shared" si="33"/>
        <v>0</v>
      </c>
      <c r="P1086" s="29" t="str">
        <f t="shared" si="34"/>
        <v>EV &amp; ED</v>
      </c>
    </row>
    <row r="1087" spans="1:16" x14ac:dyDescent="0.4">
      <c r="A1087" t="s">
        <v>153</v>
      </c>
      <c r="B1087" t="s">
        <v>154</v>
      </c>
      <c r="C1087" t="s">
        <v>131</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153</v>
      </c>
      <c r="B1088" t="s">
        <v>154</v>
      </c>
      <c r="C1088" t="s">
        <v>131</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153</v>
      </c>
      <c r="B1089" t="s">
        <v>154</v>
      </c>
      <c r="C1089" t="s">
        <v>132</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153</v>
      </c>
      <c r="B1090" t="s">
        <v>154</v>
      </c>
      <c r="C1090" t="s">
        <v>132</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153</v>
      </c>
      <c r="B1091" t="s">
        <v>154</v>
      </c>
      <c r="C1091" t="s">
        <v>132</v>
      </c>
      <c r="D1091" t="s">
        <v>16</v>
      </c>
      <c r="E1091">
        <v>930</v>
      </c>
      <c r="F1091">
        <v>930</v>
      </c>
      <c r="G1091">
        <v>0</v>
      </c>
      <c r="H1091">
        <v>662</v>
      </c>
      <c r="I1091">
        <v>5</v>
      </c>
      <c r="J1091">
        <v>667</v>
      </c>
      <c r="K1091">
        <v>666</v>
      </c>
      <c r="L1091">
        <v>1</v>
      </c>
      <c r="M1091">
        <v>0</v>
      </c>
      <c r="N1091">
        <v>26</v>
      </c>
      <c r="O1091" s="28">
        <f t="shared" si="33"/>
        <v>1</v>
      </c>
      <c r="P1091" s="29" t="str">
        <f t="shared" si="34"/>
        <v>EV &amp; ED</v>
      </c>
    </row>
    <row r="1092" spans="1:16" x14ac:dyDescent="0.4">
      <c r="A1092" t="s">
        <v>153</v>
      </c>
      <c r="B1092" t="s">
        <v>154</v>
      </c>
      <c r="C1092" t="s">
        <v>132</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153</v>
      </c>
      <c r="B1093" t="s">
        <v>154</v>
      </c>
      <c r="C1093" t="s">
        <v>132</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153</v>
      </c>
      <c r="B1094" t="s">
        <v>154</v>
      </c>
      <c r="C1094" t="s">
        <v>133</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153</v>
      </c>
      <c r="B1095" t="s">
        <v>154</v>
      </c>
      <c r="C1095" t="s">
        <v>133</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153</v>
      </c>
      <c r="B1096" t="s">
        <v>154</v>
      </c>
      <c r="C1096" t="s">
        <v>133</v>
      </c>
      <c r="D1096" t="s">
        <v>16</v>
      </c>
      <c r="E1096">
        <v>2549</v>
      </c>
      <c r="F1096">
        <v>2549</v>
      </c>
      <c r="G1096">
        <v>0</v>
      </c>
      <c r="H1096">
        <v>1889</v>
      </c>
      <c r="I1096">
        <v>12</v>
      </c>
      <c r="J1096">
        <v>1901</v>
      </c>
      <c r="K1096">
        <v>1901</v>
      </c>
      <c r="L1096">
        <v>0</v>
      </c>
      <c r="M1096">
        <v>0</v>
      </c>
      <c r="N1096">
        <v>74</v>
      </c>
      <c r="O1096" s="28">
        <f t="shared" si="35"/>
        <v>0</v>
      </c>
      <c r="P1096" s="29" t="str">
        <f t="shared" si="36"/>
        <v>EV &amp; ED</v>
      </c>
    </row>
    <row r="1097" spans="1:16" x14ac:dyDescent="0.4">
      <c r="A1097" t="s">
        <v>153</v>
      </c>
      <c r="B1097" t="s">
        <v>154</v>
      </c>
      <c r="C1097" t="s">
        <v>133</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153</v>
      </c>
      <c r="B1098" t="s">
        <v>154</v>
      </c>
      <c r="C1098" t="s">
        <v>133</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153</v>
      </c>
      <c r="B1099" t="s">
        <v>154</v>
      </c>
      <c r="C1099" t="s">
        <v>134</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153</v>
      </c>
      <c r="B1100" t="s">
        <v>154</v>
      </c>
      <c r="C1100" t="s">
        <v>134</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153</v>
      </c>
      <c r="B1101" t="s">
        <v>154</v>
      </c>
      <c r="C1101" t="s">
        <v>134</v>
      </c>
      <c r="D1101" t="s">
        <v>16</v>
      </c>
      <c r="E1101">
        <v>1930</v>
      </c>
      <c r="F1101">
        <v>1930</v>
      </c>
      <c r="G1101">
        <v>0</v>
      </c>
      <c r="H1101">
        <v>1404</v>
      </c>
      <c r="I1101">
        <v>10</v>
      </c>
      <c r="J1101">
        <v>1414</v>
      </c>
      <c r="K1101">
        <v>1414</v>
      </c>
      <c r="L1101">
        <v>0</v>
      </c>
      <c r="M1101">
        <v>1</v>
      </c>
      <c r="N1101">
        <v>40</v>
      </c>
      <c r="O1101" s="28">
        <f t="shared" si="35"/>
        <v>0</v>
      </c>
      <c r="P1101" s="29" t="str">
        <f t="shared" si="36"/>
        <v>EV &amp; ED</v>
      </c>
    </row>
    <row r="1102" spans="1:16" x14ac:dyDescent="0.4">
      <c r="A1102" t="s">
        <v>153</v>
      </c>
      <c r="B1102" t="s">
        <v>154</v>
      </c>
      <c r="C1102" t="s">
        <v>134</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153</v>
      </c>
      <c r="B1103" t="s">
        <v>154</v>
      </c>
      <c r="C1103" t="s">
        <v>134</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153</v>
      </c>
      <c r="B1104" t="s">
        <v>154</v>
      </c>
      <c r="C1104" t="s">
        <v>135</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153</v>
      </c>
      <c r="B1105" t="s">
        <v>154</v>
      </c>
      <c r="C1105" t="s">
        <v>135</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153</v>
      </c>
      <c r="B1106" t="s">
        <v>154</v>
      </c>
      <c r="C1106" t="s">
        <v>135</v>
      </c>
      <c r="D1106" t="s">
        <v>16</v>
      </c>
      <c r="E1106">
        <v>1627</v>
      </c>
      <c r="F1106">
        <v>1627</v>
      </c>
      <c r="G1106">
        <v>0</v>
      </c>
      <c r="H1106">
        <v>1142</v>
      </c>
      <c r="I1106">
        <v>6</v>
      </c>
      <c r="J1106">
        <v>1148</v>
      </c>
      <c r="K1106">
        <v>1148</v>
      </c>
      <c r="L1106">
        <v>0</v>
      </c>
      <c r="M1106">
        <v>0</v>
      </c>
      <c r="N1106">
        <v>31</v>
      </c>
      <c r="O1106" s="28">
        <f t="shared" si="35"/>
        <v>0</v>
      </c>
      <c r="P1106" s="29" t="str">
        <f t="shared" si="36"/>
        <v>EV &amp; ED</v>
      </c>
    </row>
    <row r="1107" spans="1:16" x14ac:dyDescent="0.4">
      <c r="A1107" t="s">
        <v>153</v>
      </c>
      <c r="B1107" t="s">
        <v>154</v>
      </c>
      <c r="C1107" t="s">
        <v>135</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153</v>
      </c>
      <c r="B1108" t="s">
        <v>154</v>
      </c>
      <c r="C1108" t="s">
        <v>135</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153</v>
      </c>
      <c r="B1109" t="s">
        <v>154</v>
      </c>
      <c r="C1109" t="s">
        <v>136</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153</v>
      </c>
      <c r="B1110" t="s">
        <v>154</v>
      </c>
      <c r="C1110" t="s">
        <v>136</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153</v>
      </c>
      <c r="B1111" t="s">
        <v>154</v>
      </c>
      <c r="C1111" t="s">
        <v>136</v>
      </c>
      <c r="D1111" t="s">
        <v>16</v>
      </c>
      <c r="E1111">
        <v>2150</v>
      </c>
      <c r="F1111">
        <v>2150</v>
      </c>
      <c r="G1111">
        <v>0</v>
      </c>
      <c r="H1111">
        <v>1518</v>
      </c>
      <c r="I1111">
        <v>24</v>
      </c>
      <c r="J1111">
        <v>1542</v>
      </c>
      <c r="K1111">
        <v>1543</v>
      </c>
      <c r="L1111">
        <v>-1</v>
      </c>
      <c r="M1111">
        <v>1</v>
      </c>
      <c r="N1111">
        <v>45</v>
      </c>
      <c r="O1111" s="28">
        <f t="shared" si="35"/>
        <v>1</v>
      </c>
      <c r="P1111" s="29" t="str">
        <f t="shared" si="36"/>
        <v>EV &amp; ED</v>
      </c>
    </row>
    <row r="1112" spans="1:16" x14ac:dyDescent="0.4">
      <c r="A1112" t="s">
        <v>153</v>
      </c>
      <c r="B1112" t="s">
        <v>154</v>
      </c>
      <c r="C1112" t="s">
        <v>136</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153</v>
      </c>
      <c r="B1113" t="s">
        <v>154</v>
      </c>
      <c r="C1113" t="s">
        <v>136</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153</v>
      </c>
      <c r="B1114" t="s">
        <v>154</v>
      </c>
      <c r="C1114" t="s">
        <v>137</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153</v>
      </c>
      <c r="B1115" t="s">
        <v>154</v>
      </c>
      <c r="C1115" t="s">
        <v>137</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153</v>
      </c>
      <c r="B1116" t="s">
        <v>154</v>
      </c>
      <c r="C1116" t="s">
        <v>137</v>
      </c>
      <c r="D1116" t="s">
        <v>16</v>
      </c>
      <c r="E1116">
        <v>1093</v>
      </c>
      <c r="F1116">
        <v>1093</v>
      </c>
      <c r="G1116">
        <v>0</v>
      </c>
      <c r="H1116">
        <v>774</v>
      </c>
      <c r="I1116">
        <v>3</v>
      </c>
      <c r="J1116">
        <v>777</v>
      </c>
      <c r="K1116">
        <v>777</v>
      </c>
      <c r="L1116">
        <v>0</v>
      </c>
      <c r="M1116">
        <v>0</v>
      </c>
      <c r="N1116">
        <v>27</v>
      </c>
      <c r="O1116" s="28">
        <f t="shared" si="35"/>
        <v>0</v>
      </c>
      <c r="P1116" s="29" t="str">
        <f t="shared" si="36"/>
        <v>EV &amp; ED</v>
      </c>
    </row>
    <row r="1117" spans="1:16" x14ac:dyDescent="0.4">
      <c r="A1117" t="s">
        <v>153</v>
      </c>
      <c r="B1117" t="s">
        <v>154</v>
      </c>
      <c r="C1117" t="s">
        <v>137</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153</v>
      </c>
      <c r="B1118" t="s">
        <v>154</v>
      </c>
      <c r="C1118" t="s">
        <v>137</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153</v>
      </c>
      <c r="B1119" t="s">
        <v>154</v>
      </c>
      <c r="C1119" t="s">
        <v>138</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153</v>
      </c>
      <c r="B1120" t="s">
        <v>154</v>
      </c>
      <c r="C1120" t="s">
        <v>138</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153</v>
      </c>
      <c r="B1121" t="s">
        <v>154</v>
      </c>
      <c r="C1121" t="s">
        <v>138</v>
      </c>
      <c r="D1121" t="s">
        <v>16</v>
      </c>
      <c r="E1121">
        <v>594</v>
      </c>
      <c r="F1121">
        <v>594</v>
      </c>
      <c r="G1121">
        <v>0</v>
      </c>
      <c r="H1121">
        <v>456</v>
      </c>
      <c r="I1121">
        <v>4</v>
      </c>
      <c r="J1121">
        <v>460</v>
      </c>
      <c r="K1121">
        <v>460</v>
      </c>
      <c r="L1121">
        <v>0</v>
      </c>
      <c r="M1121">
        <v>0</v>
      </c>
      <c r="N1121">
        <v>9</v>
      </c>
      <c r="O1121" s="28">
        <f t="shared" si="35"/>
        <v>0</v>
      </c>
      <c r="P1121" s="29" t="str">
        <f t="shared" si="36"/>
        <v>EV &amp; ED</v>
      </c>
    </row>
    <row r="1122" spans="1:16" x14ac:dyDescent="0.4">
      <c r="A1122" t="s">
        <v>153</v>
      </c>
      <c r="B1122" t="s">
        <v>154</v>
      </c>
      <c r="C1122" t="s">
        <v>138</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153</v>
      </c>
      <c r="B1123" t="s">
        <v>154</v>
      </c>
      <c r="C1123" t="s">
        <v>138</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153</v>
      </c>
      <c r="B1124" t="s">
        <v>154</v>
      </c>
      <c r="C1124" t="s">
        <v>139</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153</v>
      </c>
      <c r="B1125" t="s">
        <v>154</v>
      </c>
      <c r="C1125" t="s">
        <v>139</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153</v>
      </c>
      <c r="B1126" t="s">
        <v>154</v>
      </c>
      <c r="C1126" t="s">
        <v>139</v>
      </c>
      <c r="D1126" t="s">
        <v>16</v>
      </c>
      <c r="E1126">
        <v>1616</v>
      </c>
      <c r="F1126">
        <v>1616</v>
      </c>
      <c r="G1126">
        <v>0</v>
      </c>
      <c r="H1126">
        <v>1175</v>
      </c>
      <c r="I1126">
        <v>5</v>
      </c>
      <c r="J1126">
        <v>1180</v>
      </c>
      <c r="K1126">
        <v>1181</v>
      </c>
      <c r="L1126">
        <v>-1</v>
      </c>
      <c r="M1126">
        <v>0</v>
      </c>
      <c r="N1126">
        <v>32</v>
      </c>
      <c r="O1126" s="28">
        <f t="shared" si="35"/>
        <v>1</v>
      </c>
      <c r="P1126" s="29" t="str">
        <f t="shared" si="36"/>
        <v>EV &amp; ED</v>
      </c>
    </row>
    <row r="1127" spans="1:16" x14ac:dyDescent="0.4">
      <c r="A1127" t="s">
        <v>153</v>
      </c>
      <c r="B1127" t="s">
        <v>154</v>
      </c>
      <c r="C1127" t="s">
        <v>139</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153</v>
      </c>
      <c r="B1128" t="s">
        <v>154</v>
      </c>
      <c r="C1128" t="s">
        <v>139</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153</v>
      </c>
      <c r="B1129" t="s">
        <v>154</v>
      </c>
      <c r="C1129" t="s">
        <v>140</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153</v>
      </c>
      <c r="B1130" t="s">
        <v>154</v>
      </c>
      <c r="C1130" t="s">
        <v>140</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153</v>
      </c>
      <c r="B1131" t="s">
        <v>154</v>
      </c>
      <c r="C1131" t="s">
        <v>140</v>
      </c>
      <c r="D1131" t="s">
        <v>16</v>
      </c>
      <c r="E1131">
        <v>635</v>
      </c>
      <c r="F1131">
        <v>635</v>
      </c>
      <c r="G1131">
        <v>0</v>
      </c>
      <c r="H1131">
        <v>405</v>
      </c>
      <c r="I1131">
        <v>17</v>
      </c>
      <c r="J1131">
        <v>422</v>
      </c>
      <c r="K1131">
        <v>422</v>
      </c>
      <c r="L1131">
        <v>0</v>
      </c>
      <c r="M1131">
        <v>0</v>
      </c>
      <c r="N1131">
        <v>15</v>
      </c>
      <c r="O1131" s="28">
        <f t="shared" si="35"/>
        <v>0</v>
      </c>
      <c r="P1131" s="29" t="str">
        <f t="shared" si="36"/>
        <v>EV &amp; ED</v>
      </c>
    </row>
    <row r="1132" spans="1:16" x14ac:dyDescent="0.4">
      <c r="A1132" t="s">
        <v>153</v>
      </c>
      <c r="B1132" t="s">
        <v>154</v>
      </c>
      <c r="C1132" t="s">
        <v>140</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153</v>
      </c>
      <c r="B1133" t="s">
        <v>154</v>
      </c>
      <c r="C1133" t="s">
        <v>140</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153</v>
      </c>
      <c r="B1134" t="s">
        <v>154</v>
      </c>
      <c r="C1134" t="s">
        <v>141</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153</v>
      </c>
      <c r="B1135" t="s">
        <v>154</v>
      </c>
      <c r="C1135" t="s">
        <v>141</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153</v>
      </c>
      <c r="B1136" t="s">
        <v>154</v>
      </c>
      <c r="C1136" t="s">
        <v>141</v>
      </c>
      <c r="D1136" t="s">
        <v>16</v>
      </c>
      <c r="E1136">
        <v>4572</v>
      </c>
      <c r="F1136">
        <v>4572</v>
      </c>
      <c r="G1136">
        <v>0</v>
      </c>
      <c r="H1136">
        <v>2975</v>
      </c>
      <c r="I1136">
        <v>55</v>
      </c>
      <c r="J1136">
        <v>3030</v>
      </c>
      <c r="K1136">
        <v>3030</v>
      </c>
      <c r="L1136">
        <v>0</v>
      </c>
      <c r="M1136">
        <v>0</v>
      </c>
      <c r="N1136">
        <v>115</v>
      </c>
      <c r="O1136" s="28">
        <f t="shared" si="35"/>
        <v>0</v>
      </c>
      <c r="P1136" s="29" t="str">
        <f t="shared" si="36"/>
        <v>EV &amp; ED</v>
      </c>
    </row>
    <row r="1137" spans="1:16" x14ac:dyDescent="0.4">
      <c r="A1137" t="s">
        <v>153</v>
      </c>
      <c r="B1137" t="s">
        <v>154</v>
      </c>
      <c r="C1137" t="s">
        <v>141</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153</v>
      </c>
      <c r="B1138" t="s">
        <v>154</v>
      </c>
      <c r="C1138" t="s">
        <v>141</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153</v>
      </c>
      <c r="B1139" t="s">
        <v>154</v>
      </c>
      <c r="C1139" t="s">
        <v>142</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153</v>
      </c>
      <c r="B1140" t="s">
        <v>154</v>
      </c>
      <c r="C1140" t="s">
        <v>142</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153</v>
      </c>
      <c r="B1141" t="s">
        <v>154</v>
      </c>
      <c r="C1141" t="s">
        <v>142</v>
      </c>
      <c r="D1141" t="s">
        <v>16</v>
      </c>
      <c r="E1141">
        <v>1738</v>
      </c>
      <c r="F1141">
        <v>1738</v>
      </c>
      <c r="G1141">
        <v>0</v>
      </c>
      <c r="H1141">
        <v>1171</v>
      </c>
      <c r="I1141">
        <v>0</v>
      </c>
      <c r="J1141">
        <v>1171</v>
      </c>
      <c r="K1141">
        <v>1171</v>
      </c>
      <c r="L1141">
        <v>0</v>
      </c>
      <c r="M1141">
        <v>0</v>
      </c>
      <c r="N1141">
        <v>29</v>
      </c>
      <c r="O1141" s="28">
        <f t="shared" si="35"/>
        <v>0</v>
      </c>
      <c r="P1141" s="29" t="str">
        <f t="shared" si="36"/>
        <v>EV &amp; ED</v>
      </c>
    </row>
    <row r="1142" spans="1:16" x14ac:dyDescent="0.4">
      <c r="A1142" t="s">
        <v>153</v>
      </c>
      <c r="B1142" t="s">
        <v>154</v>
      </c>
      <c r="C1142" t="s">
        <v>142</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153</v>
      </c>
      <c r="B1143" t="s">
        <v>154</v>
      </c>
      <c r="C1143" t="s">
        <v>142</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153</v>
      </c>
      <c r="B1144" t="s">
        <v>154</v>
      </c>
      <c r="C1144" t="s">
        <v>143</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153</v>
      </c>
      <c r="B1145" t="s">
        <v>154</v>
      </c>
      <c r="C1145" t="s">
        <v>143</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153</v>
      </c>
      <c r="B1146" t="s">
        <v>154</v>
      </c>
      <c r="C1146" t="s">
        <v>143</v>
      </c>
      <c r="D1146" t="s">
        <v>16</v>
      </c>
      <c r="E1146">
        <v>3250</v>
      </c>
      <c r="F1146">
        <v>3250</v>
      </c>
      <c r="G1146">
        <v>0</v>
      </c>
      <c r="H1146">
        <v>2255</v>
      </c>
      <c r="I1146">
        <v>37</v>
      </c>
      <c r="J1146">
        <v>2292</v>
      </c>
      <c r="K1146">
        <v>2292</v>
      </c>
      <c r="L1146">
        <v>0</v>
      </c>
      <c r="M1146">
        <v>0</v>
      </c>
      <c r="N1146">
        <v>78</v>
      </c>
      <c r="O1146" s="28">
        <f t="shared" si="35"/>
        <v>0</v>
      </c>
      <c r="P1146" s="29" t="str">
        <f t="shared" si="36"/>
        <v>EV &amp; ED</v>
      </c>
    </row>
    <row r="1147" spans="1:16" x14ac:dyDescent="0.4">
      <c r="A1147" t="s">
        <v>153</v>
      </c>
      <c r="B1147" t="s">
        <v>154</v>
      </c>
      <c r="C1147" t="s">
        <v>143</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153</v>
      </c>
      <c r="B1148" t="s">
        <v>154</v>
      </c>
      <c r="C1148" t="s">
        <v>143</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153</v>
      </c>
      <c r="B1149" t="s">
        <v>154</v>
      </c>
      <c r="C1149" t="s">
        <v>144</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153</v>
      </c>
      <c r="B1150" t="s">
        <v>154</v>
      </c>
      <c r="C1150" t="s">
        <v>144</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153</v>
      </c>
      <c r="B1151" t="s">
        <v>154</v>
      </c>
      <c r="C1151" t="s">
        <v>144</v>
      </c>
      <c r="D1151" t="s">
        <v>16</v>
      </c>
      <c r="E1151">
        <v>503</v>
      </c>
      <c r="F1151">
        <v>503</v>
      </c>
      <c r="G1151">
        <v>0</v>
      </c>
      <c r="H1151">
        <v>363</v>
      </c>
      <c r="I1151">
        <v>1</v>
      </c>
      <c r="J1151">
        <v>364</v>
      </c>
      <c r="K1151">
        <v>364</v>
      </c>
      <c r="L1151">
        <v>0</v>
      </c>
      <c r="M1151">
        <v>0</v>
      </c>
      <c r="N1151">
        <v>7</v>
      </c>
      <c r="O1151" s="28">
        <f t="shared" si="35"/>
        <v>0</v>
      </c>
      <c r="P1151" s="29" t="str">
        <f t="shared" si="36"/>
        <v>EV &amp; ED</v>
      </c>
    </row>
    <row r="1152" spans="1:16" x14ac:dyDescent="0.4">
      <c r="A1152" t="s">
        <v>153</v>
      </c>
      <c r="B1152" t="s">
        <v>154</v>
      </c>
      <c r="C1152" t="s">
        <v>144</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153</v>
      </c>
      <c r="B1153" t="s">
        <v>154</v>
      </c>
      <c r="C1153" t="s">
        <v>144</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153</v>
      </c>
      <c r="B1154" t="s">
        <v>154</v>
      </c>
      <c r="C1154" t="s">
        <v>145</v>
      </c>
      <c r="D1154" t="s">
        <v>14</v>
      </c>
      <c r="E1154">
        <v>2768</v>
      </c>
      <c r="F1154">
        <v>2768</v>
      </c>
      <c r="G1154">
        <v>0</v>
      </c>
      <c r="H1154">
        <v>1274</v>
      </c>
      <c r="I1154">
        <v>8</v>
      </c>
      <c r="J1154">
        <v>1282</v>
      </c>
      <c r="K1154">
        <v>1282</v>
      </c>
      <c r="L1154">
        <v>0</v>
      </c>
      <c r="M1154">
        <v>1</v>
      </c>
      <c r="N1154">
        <v>106</v>
      </c>
      <c r="O1154" s="28">
        <f t="shared" si="35"/>
        <v>0</v>
      </c>
      <c r="P1154" s="29" t="str">
        <f t="shared" si="36"/>
        <v>AB &amp; PROV</v>
      </c>
    </row>
    <row r="1155" spans="1:16" x14ac:dyDescent="0.4">
      <c r="A1155" t="s">
        <v>153</v>
      </c>
      <c r="B1155" t="s">
        <v>154</v>
      </c>
      <c r="C1155" t="s">
        <v>145</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153</v>
      </c>
      <c r="B1156" t="s">
        <v>154</v>
      </c>
      <c r="C1156" t="s">
        <v>145</v>
      </c>
      <c r="D1156" t="s">
        <v>16</v>
      </c>
      <c r="E1156">
        <v>0</v>
      </c>
      <c r="F1156">
        <v>0</v>
      </c>
      <c r="G1156">
        <v>0</v>
      </c>
      <c r="H1156">
        <v>0</v>
      </c>
      <c r="I1156">
        <v>0</v>
      </c>
      <c r="J1156">
        <v>0</v>
      </c>
      <c r="K1156">
        <v>0</v>
      </c>
      <c r="L1156">
        <v>0</v>
      </c>
      <c r="M1156">
        <v>0</v>
      </c>
      <c r="N1156">
        <v>0</v>
      </c>
      <c r="O1156" s="28">
        <f t="shared" si="35"/>
        <v>0</v>
      </c>
      <c r="P1156" s="29" t="str">
        <f t="shared" si="36"/>
        <v>EV &amp; ED</v>
      </c>
    </row>
    <row r="1157" spans="1:16" x14ac:dyDescent="0.4">
      <c r="A1157" t="s">
        <v>153</v>
      </c>
      <c r="B1157" t="s">
        <v>154</v>
      </c>
      <c r="C1157" t="s">
        <v>145</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153</v>
      </c>
      <c r="B1158" t="s">
        <v>154</v>
      </c>
      <c r="C1158" t="s">
        <v>145</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153</v>
      </c>
      <c r="B1159" t="s">
        <v>154</v>
      </c>
      <c r="C1159" t="s">
        <v>146</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153</v>
      </c>
      <c r="B1160" t="s">
        <v>154</v>
      </c>
      <c r="C1160" t="s">
        <v>146</v>
      </c>
      <c r="D1160" t="s">
        <v>15</v>
      </c>
      <c r="E1160">
        <v>1917</v>
      </c>
      <c r="F1160">
        <v>1917</v>
      </c>
      <c r="G1160">
        <v>0</v>
      </c>
      <c r="H1160">
        <v>950</v>
      </c>
      <c r="I1160">
        <v>6</v>
      </c>
      <c r="J1160">
        <v>956</v>
      </c>
      <c r="K1160">
        <v>956</v>
      </c>
      <c r="L1160">
        <v>0</v>
      </c>
      <c r="M1160">
        <v>0</v>
      </c>
      <c r="N1160">
        <v>101</v>
      </c>
      <c r="O1160" s="28">
        <f t="shared" si="37"/>
        <v>0</v>
      </c>
      <c r="P1160" s="29" t="str">
        <f t="shared" si="38"/>
        <v>AB &amp; PROV</v>
      </c>
    </row>
    <row r="1161" spans="1:16" x14ac:dyDescent="0.4">
      <c r="A1161" t="s">
        <v>153</v>
      </c>
      <c r="B1161" t="s">
        <v>154</v>
      </c>
      <c r="C1161" t="s">
        <v>146</v>
      </c>
      <c r="D1161" t="s">
        <v>16</v>
      </c>
      <c r="E1161">
        <v>0</v>
      </c>
      <c r="F1161">
        <v>0</v>
      </c>
      <c r="G1161">
        <v>0</v>
      </c>
      <c r="H1161">
        <v>0</v>
      </c>
      <c r="I1161">
        <v>0</v>
      </c>
      <c r="J1161">
        <v>0</v>
      </c>
      <c r="K1161">
        <v>0</v>
      </c>
      <c r="L1161">
        <v>0</v>
      </c>
      <c r="M1161">
        <v>0</v>
      </c>
      <c r="N1161">
        <v>0</v>
      </c>
      <c r="O1161" s="28">
        <f t="shared" si="37"/>
        <v>0</v>
      </c>
      <c r="P1161" s="29" t="str">
        <f t="shared" si="38"/>
        <v>EV &amp; ED</v>
      </c>
    </row>
    <row r="1162" spans="1:16" x14ac:dyDescent="0.4">
      <c r="A1162" t="s">
        <v>153</v>
      </c>
      <c r="B1162" t="s">
        <v>154</v>
      </c>
      <c r="C1162" t="s">
        <v>146</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153</v>
      </c>
      <c r="B1163" t="s">
        <v>154</v>
      </c>
      <c r="C1163" t="s">
        <v>146</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153</v>
      </c>
      <c r="B1164" t="s">
        <v>154</v>
      </c>
      <c r="C1164" t="s">
        <v>147</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153</v>
      </c>
      <c r="B1165" t="s">
        <v>154</v>
      </c>
      <c r="C1165" t="s">
        <v>147</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153</v>
      </c>
      <c r="B1166" t="s">
        <v>154</v>
      </c>
      <c r="C1166" t="s">
        <v>147</v>
      </c>
      <c r="D1166" t="s">
        <v>16</v>
      </c>
      <c r="E1166">
        <v>0</v>
      </c>
      <c r="F1166">
        <v>0</v>
      </c>
      <c r="G1166">
        <v>0</v>
      </c>
      <c r="H1166">
        <v>0</v>
      </c>
      <c r="I1166">
        <v>0</v>
      </c>
      <c r="J1166">
        <v>0</v>
      </c>
      <c r="K1166">
        <v>0</v>
      </c>
      <c r="L1166">
        <v>0</v>
      </c>
      <c r="M1166">
        <v>0</v>
      </c>
      <c r="N1166">
        <v>0</v>
      </c>
      <c r="O1166" s="28">
        <f t="shared" si="37"/>
        <v>0</v>
      </c>
      <c r="P1166" s="29" t="str">
        <f t="shared" si="38"/>
        <v>EV &amp; ED</v>
      </c>
    </row>
    <row r="1167" spans="1:16" x14ac:dyDescent="0.4">
      <c r="A1167" t="s">
        <v>153</v>
      </c>
      <c r="B1167" t="s">
        <v>154</v>
      </c>
      <c r="C1167" t="s">
        <v>147</v>
      </c>
      <c r="D1167" t="s">
        <v>17</v>
      </c>
      <c r="E1167">
        <v>19756</v>
      </c>
      <c r="F1167">
        <v>19756</v>
      </c>
      <c r="G1167">
        <v>0</v>
      </c>
      <c r="H1167">
        <v>11278</v>
      </c>
      <c r="I1167">
        <v>262</v>
      </c>
      <c r="J1167">
        <v>11540</v>
      </c>
      <c r="K1167">
        <v>11541</v>
      </c>
      <c r="L1167">
        <v>-1</v>
      </c>
      <c r="M1167">
        <v>4</v>
      </c>
      <c r="N1167">
        <v>367</v>
      </c>
      <c r="O1167" s="28">
        <f t="shared" si="37"/>
        <v>1</v>
      </c>
      <c r="P1167" s="29" t="str">
        <f t="shared" si="38"/>
        <v>EV &amp; ED</v>
      </c>
    </row>
    <row r="1168" spans="1:16" x14ac:dyDescent="0.4">
      <c r="A1168" t="s">
        <v>153</v>
      </c>
      <c r="B1168" t="s">
        <v>154</v>
      </c>
      <c r="C1168" t="s">
        <v>147</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153</v>
      </c>
      <c r="B1169" t="s">
        <v>154</v>
      </c>
      <c r="C1169" t="s">
        <v>148</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153</v>
      </c>
      <c r="B1170" t="s">
        <v>154</v>
      </c>
      <c r="C1170" t="s">
        <v>148</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153</v>
      </c>
      <c r="B1171" t="s">
        <v>154</v>
      </c>
      <c r="C1171" t="s">
        <v>148</v>
      </c>
      <c r="D1171" t="s">
        <v>16</v>
      </c>
      <c r="E1171">
        <v>0</v>
      </c>
      <c r="F1171">
        <v>0</v>
      </c>
      <c r="G1171">
        <v>0</v>
      </c>
      <c r="H1171">
        <v>0</v>
      </c>
      <c r="I1171">
        <v>0</v>
      </c>
      <c r="J1171">
        <v>0</v>
      </c>
      <c r="K1171">
        <v>0</v>
      </c>
      <c r="L1171">
        <v>0</v>
      </c>
      <c r="M1171">
        <v>0</v>
      </c>
      <c r="N1171">
        <v>0</v>
      </c>
      <c r="O1171" s="28">
        <f t="shared" si="37"/>
        <v>0</v>
      </c>
      <c r="P1171" s="29" t="str">
        <f t="shared" si="38"/>
        <v>EV &amp; ED</v>
      </c>
    </row>
    <row r="1172" spans="1:16" x14ac:dyDescent="0.4">
      <c r="A1172" t="s">
        <v>153</v>
      </c>
      <c r="B1172" t="s">
        <v>154</v>
      </c>
      <c r="C1172" t="s">
        <v>148</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153</v>
      </c>
      <c r="B1173" t="s">
        <v>154</v>
      </c>
      <c r="C1173" t="s">
        <v>148</v>
      </c>
      <c r="D1173" t="s">
        <v>18</v>
      </c>
      <c r="E1173">
        <v>685</v>
      </c>
      <c r="F1173">
        <v>685</v>
      </c>
      <c r="G1173">
        <v>0</v>
      </c>
      <c r="H1173">
        <v>405</v>
      </c>
      <c r="I1173">
        <v>11</v>
      </c>
      <c r="J1173">
        <v>416</v>
      </c>
      <c r="K1173">
        <v>416</v>
      </c>
      <c r="L1173">
        <v>0</v>
      </c>
      <c r="M1173">
        <v>0</v>
      </c>
      <c r="N1173">
        <v>44</v>
      </c>
      <c r="O1173" s="28">
        <f t="shared" si="37"/>
        <v>0</v>
      </c>
      <c r="P1173" s="29" t="str">
        <f t="shared" si="38"/>
        <v>AB &amp; PROV</v>
      </c>
    </row>
    <row r="1174" spans="1:16" x14ac:dyDescent="0.4">
      <c r="A1174" t="s">
        <v>153</v>
      </c>
      <c r="B1174" t="s">
        <v>155</v>
      </c>
      <c r="C1174" t="s">
        <v>110</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153</v>
      </c>
      <c r="B1175" t="s">
        <v>155</v>
      </c>
      <c r="C1175" t="s">
        <v>110</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153</v>
      </c>
      <c r="B1176" t="s">
        <v>155</v>
      </c>
      <c r="C1176" t="s">
        <v>110</v>
      </c>
      <c r="D1176" t="s">
        <v>16</v>
      </c>
      <c r="E1176">
        <v>3504</v>
      </c>
      <c r="F1176">
        <v>3504</v>
      </c>
      <c r="G1176">
        <v>0</v>
      </c>
      <c r="H1176">
        <v>790</v>
      </c>
      <c r="I1176">
        <v>30</v>
      </c>
      <c r="J1176">
        <v>820</v>
      </c>
      <c r="K1176">
        <v>822</v>
      </c>
      <c r="L1176">
        <v>-2</v>
      </c>
      <c r="M1176">
        <v>1</v>
      </c>
      <c r="N1176">
        <v>85</v>
      </c>
      <c r="O1176" s="28">
        <f t="shared" si="37"/>
        <v>2</v>
      </c>
      <c r="P1176" s="29" t="str">
        <f t="shared" si="38"/>
        <v>EV &amp; ED</v>
      </c>
    </row>
    <row r="1177" spans="1:16" x14ac:dyDescent="0.4">
      <c r="A1177" t="s">
        <v>153</v>
      </c>
      <c r="B1177" t="s">
        <v>155</v>
      </c>
      <c r="C1177" t="s">
        <v>110</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153</v>
      </c>
      <c r="B1178" t="s">
        <v>155</v>
      </c>
      <c r="C1178" t="s">
        <v>110</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153</v>
      </c>
      <c r="B1179" t="s">
        <v>155</v>
      </c>
      <c r="C1179" t="s">
        <v>111</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153</v>
      </c>
      <c r="B1180" t="s">
        <v>155</v>
      </c>
      <c r="C1180" t="s">
        <v>111</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153</v>
      </c>
      <c r="B1181" t="s">
        <v>155</v>
      </c>
      <c r="C1181" t="s">
        <v>111</v>
      </c>
      <c r="D1181" t="s">
        <v>16</v>
      </c>
      <c r="E1181">
        <v>910</v>
      </c>
      <c r="F1181">
        <v>910</v>
      </c>
      <c r="G1181">
        <v>0</v>
      </c>
      <c r="H1181">
        <v>204</v>
      </c>
      <c r="I1181">
        <v>0</v>
      </c>
      <c r="J1181">
        <v>204</v>
      </c>
      <c r="K1181">
        <v>204</v>
      </c>
      <c r="L1181">
        <v>0</v>
      </c>
      <c r="M1181">
        <v>0</v>
      </c>
      <c r="N1181">
        <v>21</v>
      </c>
      <c r="O1181" s="28">
        <f t="shared" si="37"/>
        <v>0</v>
      </c>
      <c r="P1181" s="29" t="str">
        <f t="shared" si="38"/>
        <v>EV &amp; ED</v>
      </c>
    </row>
    <row r="1182" spans="1:16" x14ac:dyDescent="0.4">
      <c r="A1182" t="s">
        <v>153</v>
      </c>
      <c r="B1182" t="s">
        <v>155</v>
      </c>
      <c r="C1182" t="s">
        <v>111</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153</v>
      </c>
      <c r="B1183" t="s">
        <v>155</v>
      </c>
      <c r="C1183" t="s">
        <v>111</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153</v>
      </c>
      <c r="B1184" t="s">
        <v>155</v>
      </c>
      <c r="C1184" t="s">
        <v>112</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153</v>
      </c>
      <c r="B1185" t="s">
        <v>155</v>
      </c>
      <c r="C1185" t="s">
        <v>112</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153</v>
      </c>
      <c r="B1186" t="s">
        <v>155</v>
      </c>
      <c r="C1186" t="s">
        <v>112</v>
      </c>
      <c r="D1186" t="s">
        <v>16</v>
      </c>
      <c r="E1186">
        <v>1058</v>
      </c>
      <c r="F1186">
        <v>1058</v>
      </c>
      <c r="G1186">
        <v>0</v>
      </c>
      <c r="H1186">
        <v>223</v>
      </c>
      <c r="I1186">
        <v>5</v>
      </c>
      <c r="J1186">
        <v>228</v>
      </c>
      <c r="K1186">
        <v>228</v>
      </c>
      <c r="L1186">
        <v>0</v>
      </c>
      <c r="M1186">
        <v>0</v>
      </c>
      <c r="N1186">
        <v>17</v>
      </c>
      <c r="O1186" s="28">
        <f t="shared" si="37"/>
        <v>0</v>
      </c>
      <c r="P1186" s="29" t="str">
        <f t="shared" si="38"/>
        <v>EV &amp; ED</v>
      </c>
    </row>
    <row r="1187" spans="1:16" x14ac:dyDescent="0.4">
      <c r="A1187" t="s">
        <v>153</v>
      </c>
      <c r="B1187" t="s">
        <v>155</v>
      </c>
      <c r="C1187" t="s">
        <v>112</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153</v>
      </c>
      <c r="B1188" t="s">
        <v>155</v>
      </c>
      <c r="C1188" t="s">
        <v>112</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153</v>
      </c>
      <c r="B1189" t="s">
        <v>155</v>
      </c>
      <c r="C1189" t="s">
        <v>113</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153</v>
      </c>
      <c r="B1190" t="s">
        <v>155</v>
      </c>
      <c r="C1190" t="s">
        <v>113</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153</v>
      </c>
      <c r="B1191" t="s">
        <v>155</v>
      </c>
      <c r="C1191" t="s">
        <v>113</v>
      </c>
      <c r="D1191" t="s">
        <v>16</v>
      </c>
      <c r="E1191">
        <v>2031</v>
      </c>
      <c r="F1191">
        <v>2031</v>
      </c>
      <c r="G1191">
        <v>0</v>
      </c>
      <c r="H1191">
        <v>438</v>
      </c>
      <c r="I1191">
        <v>0</v>
      </c>
      <c r="J1191">
        <v>438</v>
      </c>
      <c r="K1191">
        <v>438</v>
      </c>
      <c r="L1191">
        <v>0</v>
      </c>
      <c r="M1191">
        <v>0</v>
      </c>
      <c r="N1191">
        <v>40</v>
      </c>
      <c r="O1191" s="28">
        <f t="shared" si="37"/>
        <v>0</v>
      </c>
      <c r="P1191" s="29" t="str">
        <f t="shared" si="38"/>
        <v>EV &amp; ED</v>
      </c>
    </row>
    <row r="1192" spans="1:16" x14ac:dyDescent="0.4">
      <c r="A1192" t="s">
        <v>153</v>
      </c>
      <c r="B1192" t="s">
        <v>155</v>
      </c>
      <c r="C1192" t="s">
        <v>113</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153</v>
      </c>
      <c r="B1193" t="s">
        <v>155</v>
      </c>
      <c r="C1193" t="s">
        <v>113</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153</v>
      </c>
      <c r="B1194" t="s">
        <v>155</v>
      </c>
      <c r="C1194" t="s">
        <v>114</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153</v>
      </c>
      <c r="B1195" t="s">
        <v>155</v>
      </c>
      <c r="C1195" t="s">
        <v>114</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153</v>
      </c>
      <c r="B1196" t="s">
        <v>155</v>
      </c>
      <c r="C1196" t="s">
        <v>114</v>
      </c>
      <c r="D1196" t="s">
        <v>16</v>
      </c>
      <c r="E1196">
        <v>3169</v>
      </c>
      <c r="F1196">
        <v>3169</v>
      </c>
      <c r="G1196">
        <v>0</v>
      </c>
      <c r="H1196">
        <v>756</v>
      </c>
      <c r="I1196">
        <v>2</v>
      </c>
      <c r="J1196">
        <v>758</v>
      </c>
      <c r="K1196">
        <v>758</v>
      </c>
      <c r="L1196">
        <v>0</v>
      </c>
      <c r="M1196">
        <v>0</v>
      </c>
      <c r="N1196">
        <v>74</v>
      </c>
      <c r="O1196" s="28">
        <f t="shared" si="37"/>
        <v>0</v>
      </c>
      <c r="P1196" s="29" t="str">
        <f t="shared" si="38"/>
        <v>EV &amp; ED</v>
      </c>
    </row>
    <row r="1197" spans="1:16" x14ac:dyDescent="0.4">
      <c r="A1197" t="s">
        <v>153</v>
      </c>
      <c r="B1197" t="s">
        <v>155</v>
      </c>
      <c r="C1197" t="s">
        <v>114</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153</v>
      </c>
      <c r="B1198" t="s">
        <v>155</v>
      </c>
      <c r="C1198" t="s">
        <v>114</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153</v>
      </c>
      <c r="B1199" t="s">
        <v>155</v>
      </c>
      <c r="C1199" t="s">
        <v>115</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153</v>
      </c>
      <c r="B1200" t="s">
        <v>155</v>
      </c>
      <c r="C1200" t="s">
        <v>115</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153</v>
      </c>
      <c r="B1201" t="s">
        <v>155</v>
      </c>
      <c r="C1201" t="s">
        <v>115</v>
      </c>
      <c r="D1201" t="s">
        <v>16</v>
      </c>
      <c r="E1201">
        <v>1307</v>
      </c>
      <c r="F1201">
        <v>1307</v>
      </c>
      <c r="G1201">
        <v>0</v>
      </c>
      <c r="H1201">
        <v>291</v>
      </c>
      <c r="I1201">
        <v>3</v>
      </c>
      <c r="J1201">
        <v>294</v>
      </c>
      <c r="K1201">
        <v>294</v>
      </c>
      <c r="L1201">
        <v>0</v>
      </c>
      <c r="M1201">
        <v>0</v>
      </c>
      <c r="N1201">
        <v>37</v>
      </c>
      <c r="O1201" s="28">
        <f t="shared" si="37"/>
        <v>0</v>
      </c>
      <c r="P1201" s="29" t="str">
        <f t="shared" si="38"/>
        <v>EV &amp; ED</v>
      </c>
    </row>
    <row r="1202" spans="1:16" x14ac:dyDescent="0.4">
      <c r="A1202" t="s">
        <v>153</v>
      </c>
      <c r="B1202" t="s">
        <v>155</v>
      </c>
      <c r="C1202" t="s">
        <v>115</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153</v>
      </c>
      <c r="B1203" t="s">
        <v>155</v>
      </c>
      <c r="C1203" t="s">
        <v>115</v>
      </c>
      <c r="D1203" t="s">
        <v>18</v>
      </c>
      <c r="E1203">
        <v>0</v>
      </c>
      <c r="F1203">
        <v>0</v>
      </c>
      <c r="G1203">
        <v>0</v>
      </c>
      <c r="H1203">
        <v>0</v>
      </c>
      <c r="I1203">
        <v>0</v>
      </c>
      <c r="J1203">
        <v>0</v>
      </c>
      <c r="K1203">
        <v>0</v>
      </c>
      <c r="L1203">
        <v>0</v>
      </c>
      <c r="M1203">
        <v>0</v>
      </c>
      <c r="N1203">
        <v>0</v>
      </c>
      <c r="O1203" s="28">
        <f t="shared" si="37"/>
        <v>0</v>
      </c>
      <c r="P1203" s="29" t="str">
        <f t="shared" si="38"/>
        <v>AB &amp; PROV</v>
      </c>
    </row>
    <row r="1204" spans="1:16" x14ac:dyDescent="0.4">
      <c r="A1204" t="s">
        <v>153</v>
      </c>
      <c r="B1204" t="s">
        <v>155</v>
      </c>
      <c r="C1204" t="s">
        <v>116</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153</v>
      </c>
      <c r="B1205" t="s">
        <v>155</v>
      </c>
      <c r="C1205" t="s">
        <v>116</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153</v>
      </c>
      <c r="B1206" t="s">
        <v>155</v>
      </c>
      <c r="C1206" t="s">
        <v>116</v>
      </c>
      <c r="D1206" t="s">
        <v>16</v>
      </c>
      <c r="E1206">
        <v>2522</v>
      </c>
      <c r="F1206">
        <v>2522</v>
      </c>
      <c r="G1206">
        <v>0</v>
      </c>
      <c r="H1206">
        <v>603</v>
      </c>
      <c r="I1206">
        <v>13</v>
      </c>
      <c r="J1206">
        <v>616</v>
      </c>
      <c r="K1206">
        <v>616</v>
      </c>
      <c r="L1206">
        <v>0</v>
      </c>
      <c r="M1206">
        <v>0</v>
      </c>
      <c r="N1206">
        <v>43</v>
      </c>
      <c r="O1206" s="28">
        <f t="shared" si="37"/>
        <v>0</v>
      </c>
      <c r="P1206" s="29" t="str">
        <f t="shared" si="38"/>
        <v>EV &amp; ED</v>
      </c>
    </row>
    <row r="1207" spans="1:16" x14ac:dyDescent="0.4">
      <c r="A1207" t="s">
        <v>153</v>
      </c>
      <c r="B1207" t="s">
        <v>155</v>
      </c>
      <c r="C1207" t="s">
        <v>116</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153</v>
      </c>
      <c r="B1208" t="s">
        <v>155</v>
      </c>
      <c r="C1208" t="s">
        <v>116</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153</v>
      </c>
      <c r="B1209" t="s">
        <v>155</v>
      </c>
      <c r="C1209" t="s">
        <v>117</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153</v>
      </c>
      <c r="B1210" t="s">
        <v>155</v>
      </c>
      <c r="C1210" t="s">
        <v>117</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153</v>
      </c>
      <c r="B1211" t="s">
        <v>155</v>
      </c>
      <c r="C1211" t="s">
        <v>117</v>
      </c>
      <c r="D1211" t="s">
        <v>16</v>
      </c>
      <c r="E1211">
        <v>1941</v>
      </c>
      <c r="F1211">
        <v>1941</v>
      </c>
      <c r="G1211">
        <v>0</v>
      </c>
      <c r="H1211">
        <v>667</v>
      </c>
      <c r="I1211">
        <v>9</v>
      </c>
      <c r="J1211">
        <v>676</v>
      </c>
      <c r="K1211">
        <v>676</v>
      </c>
      <c r="L1211">
        <v>0</v>
      </c>
      <c r="M1211">
        <v>0</v>
      </c>
      <c r="N1211">
        <v>71</v>
      </c>
      <c r="O1211" s="28">
        <f t="shared" si="37"/>
        <v>0</v>
      </c>
      <c r="P1211" s="29" t="str">
        <f t="shared" si="38"/>
        <v>EV &amp; ED</v>
      </c>
    </row>
    <row r="1212" spans="1:16" x14ac:dyDescent="0.4">
      <c r="A1212" t="s">
        <v>153</v>
      </c>
      <c r="B1212" t="s">
        <v>155</v>
      </c>
      <c r="C1212" t="s">
        <v>117</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153</v>
      </c>
      <c r="B1213" t="s">
        <v>155</v>
      </c>
      <c r="C1213" t="s">
        <v>117</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153</v>
      </c>
      <c r="B1214" t="s">
        <v>155</v>
      </c>
      <c r="C1214" t="s">
        <v>118</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153</v>
      </c>
      <c r="B1215" t="s">
        <v>155</v>
      </c>
      <c r="C1215" t="s">
        <v>118</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153</v>
      </c>
      <c r="B1216" t="s">
        <v>155</v>
      </c>
      <c r="C1216" t="s">
        <v>118</v>
      </c>
      <c r="D1216" t="s">
        <v>16</v>
      </c>
      <c r="E1216">
        <v>2920</v>
      </c>
      <c r="F1216">
        <v>2920</v>
      </c>
      <c r="G1216">
        <v>0</v>
      </c>
      <c r="H1216">
        <v>859</v>
      </c>
      <c r="I1216">
        <v>11</v>
      </c>
      <c r="J1216">
        <v>870</v>
      </c>
      <c r="K1216">
        <v>869</v>
      </c>
      <c r="L1216">
        <v>1</v>
      </c>
      <c r="M1216">
        <v>1</v>
      </c>
      <c r="N1216">
        <v>66</v>
      </c>
      <c r="O1216" s="28">
        <f t="shared" si="37"/>
        <v>1</v>
      </c>
      <c r="P1216" s="29" t="str">
        <f t="shared" si="38"/>
        <v>EV &amp; ED</v>
      </c>
    </row>
    <row r="1217" spans="1:16" x14ac:dyDescent="0.4">
      <c r="A1217" t="s">
        <v>153</v>
      </c>
      <c r="B1217" t="s">
        <v>155</v>
      </c>
      <c r="C1217" t="s">
        <v>118</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153</v>
      </c>
      <c r="B1218" t="s">
        <v>155</v>
      </c>
      <c r="C1218" t="s">
        <v>118</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153</v>
      </c>
      <c r="B1219" t="s">
        <v>155</v>
      </c>
      <c r="C1219" t="s">
        <v>119</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153</v>
      </c>
      <c r="B1220" t="s">
        <v>155</v>
      </c>
      <c r="C1220" t="s">
        <v>119</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153</v>
      </c>
      <c r="B1221" t="s">
        <v>155</v>
      </c>
      <c r="C1221" t="s">
        <v>119</v>
      </c>
      <c r="D1221" t="s">
        <v>16</v>
      </c>
      <c r="E1221">
        <v>1676</v>
      </c>
      <c r="F1221">
        <v>1676</v>
      </c>
      <c r="G1221">
        <v>0</v>
      </c>
      <c r="H1221">
        <v>526</v>
      </c>
      <c r="I1221">
        <v>0</v>
      </c>
      <c r="J1221">
        <v>526</v>
      </c>
      <c r="K1221">
        <v>526</v>
      </c>
      <c r="L1221">
        <v>0</v>
      </c>
      <c r="M1221">
        <v>0</v>
      </c>
      <c r="N1221">
        <v>34</v>
      </c>
      <c r="O1221" s="28">
        <f t="shared" ref="O1221:O1284" si="39">ABS(L1221)</f>
        <v>0</v>
      </c>
      <c r="P1221" s="29" t="str">
        <f t="shared" ref="P1221:P1284" si="40">IF(OR(D1221="EV",D1221="ED"),"EV &amp; ED","AB &amp; PROV")</f>
        <v>EV &amp; ED</v>
      </c>
    </row>
    <row r="1222" spans="1:16" x14ac:dyDescent="0.4">
      <c r="A1222" t="s">
        <v>153</v>
      </c>
      <c r="B1222" t="s">
        <v>155</v>
      </c>
      <c r="C1222" t="s">
        <v>119</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153</v>
      </c>
      <c r="B1223" t="s">
        <v>155</v>
      </c>
      <c r="C1223" t="s">
        <v>119</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153</v>
      </c>
      <c r="B1224" t="s">
        <v>155</v>
      </c>
      <c r="C1224" t="s">
        <v>120</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153</v>
      </c>
      <c r="B1225" t="s">
        <v>155</v>
      </c>
      <c r="C1225" t="s">
        <v>120</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153</v>
      </c>
      <c r="B1226" t="s">
        <v>155</v>
      </c>
      <c r="C1226" t="s">
        <v>120</v>
      </c>
      <c r="D1226" t="s">
        <v>16</v>
      </c>
      <c r="E1226">
        <v>4552</v>
      </c>
      <c r="F1226">
        <v>4552</v>
      </c>
      <c r="G1226">
        <v>0</v>
      </c>
      <c r="H1226">
        <v>1482</v>
      </c>
      <c r="I1226">
        <v>10</v>
      </c>
      <c r="J1226">
        <v>1492</v>
      </c>
      <c r="K1226">
        <v>1493</v>
      </c>
      <c r="L1226">
        <v>-1</v>
      </c>
      <c r="M1226">
        <v>0</v>
      </c>
      <c r="N1226">
        <v>108</v>
      </c>
      <c r="O1226" s="28">
        <f t="shared" si="39"/>
        <v>1</v>
      </c>
      <c r="P1226" s="29" t="str">
        <f t="shared" si="40"/>
        <v>EV &amp; ED</v>
      </c>
    </row>
    <row r="1227" spans="1:16" x14ac:dyDescent="0.4">
      <c r="A1227" t="s">
        <v>153</v>
      </c>
      <c r="B1227" t="s">
        <v>155</v>
      </c>
      <c r="C1227" t="s">
        <v>120</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153</v>
      </c>
      <c r="B1228" t="s">
        <v>155</v>
      </c>
      <c r="C1228" t="s">
        <v>120</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153</v>
      </c>
      <c r="B1229" t="s">
        <v>155</v>
      </c>
      <c r="C1229" t="s">
        <v>121</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153</v>
      </c>
      <c r="B1230" t="s">
        <v>155</v>
      </c>
      <c r="C1230" t="s">
        <v>121</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153</v>
      </c>
      <c r="B1231" t="s">
        <v>155</v>
      </c>
      <c r="C1231" t="s">
        <v>121</v>
      </c>
      <c r="D1231" t="s">
        <v>16</v>
      </c>
      <c r="E1231">
        <v>1618</v>
      </c>
      <c r="F1231">
        <v>1618</v>
      </c>
      <c r="G1231">
        <v>0</v>
      </c>
      <c r="H1231">
        <v>523</v>
      </c>
      <c r="I1231">
        <v>18</v>
      </c>
      <c r="J1231">
        <v>541</v>
      </c>
      <c r="K1231">
        <v>542</v>
      </c>
      <c r="L1231">
        <v>-1</v>
      </c>
      <c r="M1231">
        <v>0</v>
      </c>
      <c r="N1231">
        <v>36</v>
      </c>
      <c r="O1231" s="28">
        <f t="shared" si="39"/>
        <v>1</v>
      </c>
      <c r="P1231" s="29" t="str">
        <f t="shared" si="40"/>
        <v>EV &amp; ED</v>
      </c>
    </row>
    <row r="1232" spans="1:16" x14ac:dyDescent="0.4">
      <c r="A1232" t="s">
        <v>153</v>
      </c>
      <c r="B1232" t="s">
        <v>155</v>
      </c>
      <c r="C1232" t="s">
        <v>121</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153</v>
      </c>
      <c r="B1233" t="s">
        <v>155</v>
      </c>
      <c r="C1233" t="s">
        <v>121</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153</v>
      </c>
      <c r="B1234" t="s">
        <v>155</v>
      </c>
      <c r="C1234" t="s">
        <v>122</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153</v>
      </c>
      <c r="B1235" t="s">
        <v>155</v>
      </c>
      <c r="C1235" t="s">
        <v>122</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153</v>
      </c>
      <c r="B1236" t="s">
        <v>155</v>
      </c>
      <c r="C1236" t="s">
        <v>122</v>
      </c>
      <c r="D1236" t="s">
        <v>16</v>
      </c>
      <c r="E1236">
        <v>352</v>
      </c>
      <c r="F1236">
        <v>352</v>
      </c>
      <c r="G1236">
        <v>0</v>
      </c>
      <c r="H1236">
        <v>136</v>
      </c>
      <c r="I1236">
        <v>3</v>
      </c>
      <c r="J1236">
        <v>139</v>
      </c>
      <c r="K1236">
        <v>140</v>
      </c>
      <c r="L1236">
        <v>-1</v>
      </c>
      <c r="M1236">
        <v>0</v>
      </c>
      <c r="N1236">
        <v>15</v>
      </c>
      <c r="O1236" s="28">
        <f t="shared" si="39"/>
        <v>1</v>
      </c>
      <c r="P1236" s="29" t="str">
        <f t="shared" si="40"/>
        <v>EV &amp; ED</v>
      </c>
    </row>
    <row r="1237" spans="1:16" x14ac:dyDescent="0.4">
      <c r="A1237" t="s">
        <v>153</v>
      </c>
      <c r="B1237" t="s">
        <v>155</v>
      </c>
      <c r="C1237" t="s">
        <v>122</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153</v>
      </c>
      <c r="B1238" t="s">
        <v>155</v>
      </c>
      <c r="C1238" t="s">
        <v>122</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153</v>
      </c>
      <c r="B1239" t="s">
        <v>155</v>
      </c>
      <c r="C1239" t="s">
        <v>123</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153</v>
      </c>
      <c r="B1240" t="s">
        <v>155</v>
      </c>
      <c r="C1240" t="s">
        <v>123</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153</v>
      </c>
      <c r="B1241" t="s">
        <v>155</v>
      </c>
      <c r="C1241" t="s">
        <v>123</v>
      </c>
      <c r="D1241" t="s">
        <v>16</v>
      </c>
      <c r="E1241">
        <v>3171</v>
      </c>
      <c r="F1241">
        <v>3171</v>
      </c>
      <c r="G1241">
        <v>0</v>
      </c>
      <c r="H1241">
        <v>638</v>
      </c>
      <c r="I1241">
        <v>4</v>
      </c>
      <c r="J1241">
        <v>642</v>
      </c>
      <c r="K1241">
        <v>642</v>
      </c>
      <c r="L1241">
        <v>0</v>
      </c>
      <c r="M1241">
        <v>0</v>
      </c>
      <c r="N1241">
        <v>89</v>
      </c>
      <c r="O1241" s="28">
        <f t="shared" si="39"/>
        <v>0</v>
      </c>
      <c r="P1241" s="29" t="str">
        <f t="shared" si="40"/>
        <v>EV &amp; ED</v>
      </c>
    </row>
    <row r="1242" spans="1:16" x14ac:dyDescent="0.4">
      <c r="A1242" t="s">
        <v>153</v>
      </c>
      <c r="B1242" t="s">
        <v>155</v>
      </c>
      <c r="C1242" t="s">
        <v>123</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153</v>
      </c>
      <c r="B1243" t="s">
        <v>155</v>
      </c>
      <c r="C1243" t="s">
        <v>123</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153</v>
      </c>
      <c r="B1244" t="s">
        <v>155</v>
      </c>
      <c r="C1244" t="s">
        <v>124</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153</v>
      </c>
      <c r="B1245" t="s">
        <v>155</v>
      </c>
      <c r="C1245" t="s">
        <v>124</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153</v>
      </c>
      <c r="B1246" t="s">
        <v>155</v>
      </c>
      <c r="C1246" t="s">
        <v>124</v>
      </c>
      <c r="D1246" t="s">
        <v>16</v>
      </c>
      <c r="E1246">
        <v>2663</v>
      </c>
      <c r="F1246">
        <v>2663</v>
      </c>
      <c r="G1246">
        <v>0</v>
      </c>
      <c r="H1246">
        <v>505</v>
      </c>
      <c r="I1246">
        <v>15</v>
      </c>
      <c r="J1246">
        <v>520</v>
      </c>
      <c r="K1246">
        <v>521</v>
      </c>
      <c r="L1246">
        <v>-1</v>
      </c>
      <c r="M1246">
        <v>1</v>
      </c>
      <c r="N1246">
        <v>51</v>
      </c>
      <c r="O1246" s="28">
        <f t="shared" si="39"/>
        <v>1</v>
      </c>
      <c r="P1246" s="29" t="str">
        <f t="shared" si="40"/>
        <v>EV &amp; ED</v>
      </c>
    </row>
    <row r="1247" spans="1:16" x14ac:dyDescent="0.4">
      <c r="A1247" t="s">
        <v>153</v>
      </c>
      <c r="B1247" t="s">
        <v>155</v>
      </c>
      <c r="C1247" t="s">
        <v>124</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153</v>
      </c>
      <c r="B1248" t="s">
        <v>155</v>
      </c>
      <c r="C1248" t="s">
        <v>124</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153</v>
      </c>
      <c r="B1249" t="s">
        <v>155</v>
      </c>
      <c r="C1249" t="s">
        <v>125</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153</v>
      </c>
      <c r="B1250" t="s">
        <v>155</v>
      </c>
      <c r="C1250" t="s">
        <v>125</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153</v>
      </c>
      <c r="B1251" t="s">
        <v>155</v>
      </c>
      <c r="C1251" t="s">
        <v>125</v>
      </c>
      <c r="D1251" t="s">
        <v>16</v>
      </c>
      <c r="E1251">
        <v>774</v>
      </c>
      <c r="F1251">
        <v>774</v>
      </c>
      <c r="G1251">
        <v>0</v>
      </c>
      <c r="H1251">
        <v>242</v>
      </c>
      <c r="I1251">
        <v>1</v>
      </c>
      <c r="J1251">
        <v>243</v>
      </c>
      <c r="K1251">
        <v>243</v>
      </c>
      <c r="L1251">
        <v>0</v>
      </c>
      <c r="M1251">
        <v>0</v>
      </c>
      <c r="N1251">
        <v>21</v>
      </c>
      <c r="O1251" s="28">
        <f t="shared" si="39"/>
        <v>0</v>
      </c>
      <c r="P1251" s="29" t="str">
        <f t="shared" si="40"/>
        <v>EV &amp; ED</v>
      </c>
    </row>
    <row r="1252" spans="1:16" x14ac:dyDescent="0.4">
      <c r="A1252" t="s">
        <v>153</v>
      </c>
      <c r="B1252" t="s">
        <v>155</v>
      </c>
      <c r="C1252" t="s">
        <v>125</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153</v>
      </c>
      <c r="B1253" t="s">
        <v>155</v>
      </c>
      <c r="C1253" t="s">
        <v>125</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153</v>
      </c>
      <c r="B1254" t="s">
        <v>155</v>
      </c>
      <c r="C1254" t="s">
        <v>126</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153</v>
      </c>
      <c r="B1255" t="s">
        <v>155</v>
      </c>
      <c r="C1255" t="s">
        <v>126</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153</v>
      </c>
      <c r="B1256" t="s">
        <v>155</v>
      </c>
      <c r="C1256" t="s">
        <v>126</v>
      </c>
      <c r="D1256" t="s">
        <v>16</v>
      </c>
      <c r="E1256">
        <v>1516</v>
      </c>
      <c r="F1256">
        <v>1516</v>
      </c>
      <c r="G1256">
        <v>0</v>
      </c>
      <c r="H1256">
        <v>380</v>
      </c>
      <c r="I1256">
        <v>5</v>
      </c>
      <c r="J1256">
        <v>385</v>
      </c>
      <c r="K1256">
        <v>385</v>
      </c>
      <c r="L1256">
        <v>0</v>
      </c>
      <c r="M1256">
        <v>0</v>
      </c>
      <c r="N1256">
        <v>43</v>
      </c>
      <c r="O1256" s="28">
        <f t="shared" si="39"/>
        <v>0</v>
      </c>
      <c r="P1256" s="29" t="str">
        <f t="shared" si="40"/>
        <v>EV &amp; ED</v>
      </c>
    </row>
    <row r="1257" spans="1:16" x14ac:dyDescent="0.4">
      <c r="A1257" t="s">
        <v>153</v>
      </c>
      <c r="B1257" t="s">
        <v>155</v>
      </c>
      <c r="C1257" t="s">
        <v>126</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153</v>
      </c>
      <c r="B1258" t="s">
        <v>155</v>
      </c>
      <c r="C1258" t="s">
        <v>126</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153</v>
      </c>
      <c r="B1259" t="s">
        <v>155</v>
      </c>
      <c r="C1259" t="s">
        <v>127</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153</v>
      </c>
      <c r="B1260" t="s">
        <v>155</v>
      </c>
      <c r="C1260" t="s">
        <v>127</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153</v>
      </c>
      <c r="B1261" t="s">
        <v>155</v>
      </c>
      <c r="C1261" t="s">
        <v>127</v>
      </c>
      <c r="D1261" t="s">
        <v>16</v>
      </c>
      <c r="E1261">
        <v>1270</v>
      </c>
      <c r="F1261">
        <v>1270</v>
      </c>
      <c r="G1261">
        <v>0</v>
      </c>
      <c r="H1261">
        <v>491</v>
      </c>
      <c r="I1261">
        <v>4</v>
      </c>
      <c r="J1261">
        <v>495</v>
      </c>
      <c r="K1261">
        <v>495</v>
      </c>
      <c r="L1261">
        <v>0</v>
      </c>
      <c r="M1261">
        <v>0</v>
      </c>
      <c r="N1261">
        <v>30</v>
      </c>
      <c r="O1261" s="28">
        <f t="shared" si="39"/>
        <v>0</v>
      </c>
      <c r="P1261" s="29" t="str">
        <f t="shared" si="40"/>
        <v>EV &amp; ED</v>
      </c>
    </row>
    <row r="1262" spans="1:16" x14ac:dyDescent="0.4">
      <c r="A1262" t="s">
        <v>153</v>
      </c>
      <c r="B1262" t="s">
        <v>155</v>
      </c>
      <c r="C1262" t="s">
        <v>127</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153</v>
      </c>
      <c r="B1263" t="s">
        <v>155</v>
      </c>
      <c r="C1263" t="s">
        <v>127</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153</v>
      </c>
      <c r="B1264" t="s">
        <v>155</v>
      </c>
      <c r="C1264" t="s">
        <v>128</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153</v>
      </c>
      <c r="B1265" t="s">
        <v>155</v>
      </c>
      <c r="C1265" t="s">
        <v>128</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153</v>
      </c>
      <c r="B1266" t="s">
        <v>155</v>
      </c>
      <c r="C1266" t="s">
        <v>128</v>
      </c>
      <c r="D1266" t="s">
        <v>16</v>
      </c>
      <c r="E1266">
        <v>2778</v>
      </c>
      <c r="F1266">
        <v>2778</v>
      </c>
      <c r="G1266">
        <v>0</v>
      </c>
      <c r="H1266">
        <v>814</v>
      </c>
      <c r="I1266">
        <v>50</v>
      </c>
      <c r="J1266">
        <v>864</v>
      </c>
      <c r="K1266">
        <v>864</v>
      </c>
      <c r="L1266">
        <v>0</v>
      </c>
      <c r="M1266">
        <v>0</v>
      </c>
      <c r="N1266">
        <v>55</v>
      </c>
      <c r="O1266" s="28">
        <f t="shared" si="39"/>
        <v>0</v>
      </c>
      <c r="P1266" s="29" t="str">
        <f t="shared" si="40"/>
        <v>EV &amp; ED</v>
      </c>
    </row>
    <row r="1267" spans="1:16" x14ac:dyDescent="0.4">
      <c r="A1267" t="s">
        <v>153</v>
      </c>
      <c r="B1267" t="s">
        <v>155</v>
      </c>
      <c r="C1267" t="s">
        <v>128</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153</v>
      </c>
      <c r="B1268" t="s">
        <v>155</v>
      </c>
      <c r="C1268" t="s">
        <v>128</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153</v>
      </c>
      <c r="B1269" t="s">
        <v>155</v>
      </c>
      <c r="C1269" t="s">
        <v>129</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153</v>
      </c>
      <c r="B1270" t="s">
        <v>155</v>
      </c>
      <c r="C1270" t="s">
        <v>129</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153</v>
      </c>
      <c r="B1271" t="s">
        <v>155</v>
      </c>
      <c r="C1271" t="s">
        <v>129</v>
      </c>
      <c r="D1271" t="s">
        <v>16</v>
      </c>
      <c r="E1271">
        <v>507</v>
      </c>
      <c r="F1271">
        <v>507</v>
      </c>
      <c r="G1271">
        <v>0</v>
      </c>
      <c r="H1271">
        <v>185</v>
      </c>
      <c r="I1271">
        <v>9</v>
      </c>
      <c r="J1271">
        <v>194</v>
      </c>
      <c r="K1271">
        <v>193</v>
      </c>
      <c r="L1271">
        <v>1</v>
      </c>
      <c r="M1271">
        <v>0</v>
      </c>
      <c r="N1271">
        <v>14</v>
      </c>
      <c r="O1271" s="28">
        <f t="shared" si="39"/>
        <v>1</v>
      </c>
      <c r="P1271" s="29" t="str">
        <f t="shared" si="40"/>
        <v>EV &amp; ED</v>
      </c>
    </row>
    <row r="1272" spans="1:16" x14ac:dyDescent="0.4">
      <c r="A1272" t="s">
        <v>153</v>
      </c>
      <c r="B1272" t="s">
        <v>155</v>
      </c>
      <c r="C1272" t="s">
        <v>129</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153</v>
      </c>
      <c r="B1273" t="s">
        <v>155</v>
      </c>
      <c r="C1273" t="s">
        <v>129</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153</v>
      </c>
      <c r="B1274" t="s">
        <v>155</v>
      </c>
      <c r="C1274" t="s">
        <v>130</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153</v>
      </c>
      <c r="B1275" t="s">
        <v>155</v>
      </c>
      <c r="C1275" t="s">
        <v>130</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153</v>
      </c>
      <c r="B1276" t="s">
        <v>155</v>
      </c>
      <c r="C1276" t="s">
        <v>130</v>
      </c>
      <c r="D1276" t="s">
        <v>16</v>
      </c>
      <c r="E1276">
        <v>1160</v>
      </c>
      <c r="F1276">
        <v>1160</v>
      </c>
      <c r="G1276">
        <v>0</v>
      </c>
      <c r="H1276">
        <v>356</v>
      </c>
      <c r="I1276">
        <v>5</v>
      </c>
      <c r="J1276">
        <v>361</v>
      </c>
      <c r="K1276">
        <v>363</v>
      </c>
      <c r="L1276">
        <v>-2</v>
      </c>
      <c r="M1276">
        <v>0</v>
      </c>
      <c r="N1276">
        <v>24</v>
      </c>
      <c r="O1276" s="28">
        <f t="shared" si="39"/>
        <v>2</v>
      </c>
      <c r="P1276" s="29" t="str">
        <f t="shared" si="40"/>
        <v>EV &amp; ED</v>
      </c>
    </row>
    <row r="1277" spans="1:16" x14ac:dyDescent="0.4">
      <c r="A1277" t="s">
        <v>153</v>
      </c>
      <c r="B1277" t="s">
        <v>155</v>
      </c>
      <c r="C1277" t="s">
        <v>130</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153</v>
      </c>
      <c r="B1278" t="s">
        <v>155</v>
      </c>
      <c r="C1278" t="s">
        <v>130</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153</v>
      </c>
      <c r="B1279" t="s">
        <v>155</v>
      </c>
      <c r="C1279" t="s">
        <v>131</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153</v>
      </c>
      <c r="B1280" t="s">
        <v>155</v>
      </c>
      <c r="C1280" t="s">
        <v>131</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153</v>
      </c>
      <c r="B1281" t="s">
        <v>155</v>
      </c>
      <c r="C1281" t="s">
        <v>131</v>
      </c>
      <c r="D1281" t="s">
        <v>16</v>
      </c>
      <c r="E1281">
        <v>2764</v>
      </c>
      <c r="F1281">
        <v>2764</v>
      </c>
      <c r="G1281">
        <v>0</v>
      </c>
      <c r="H1281">
        <v>901</v>
      </c>
      <c r="I1281">
        <v>7</v>
      </c>
      <c r="J1281">
        <v>908</v>
      </c>
      <c r="K1281">
        <v>908</v>
      </c>
      <c r="L1281">
        <v>0</v>
      </c>
      <c r="M1281">
        <v>2</v>
      </c>
      <c r="N1281">
        <v>68</v>
      </c>
      <c r="O1281" s="28">
        <f t="shared" si="39"/>
        <v>0</v>
      </c>
      <c r="P1281" s="29" t="str">
        <f t="shared" si="40"/>
        <v>EV &amp; ED</v>
      </c>
    </row>
    <row r="1282" spans="1:16" x14ac:dyDescent="0.4">
      <c r="A1282" t="s">
        <v>153</v>
      </c>
      <c r="B1282" t="s">
        <v>155</v>
      </c>
      <c r="C1282" t="s">
        <v>131</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153</v>
      </c>
      <c r="B1283" t="s">
        <v>155</v>
      </c>
      <c r="C1283" t="s">
        <v>131</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153</v>
      </c>
      <c r="B1284" t="s">
        <v>155</v>
      </c>
      <c r="C1284" t="s">
        <v>132</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153</v>
      </c>
      <c r="B1285" t="s">
        <v>155</v>
      </c>
      <c r="C1285" t="s">
        <v>132</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153</v>
      </c>
      <c r="B1286" t="s">
        <v>155</v>
      </c>
      <c r="C1286" t="s">
        <v>132</v>
      </c>
      <c r="D1286" t="s">
        <v>16</v>
      </c>
      <c r="E1286">
        <v>930</v>
      </c>
      <c r="F1286">
        <v>930</v>
      </c>
      <c r="G1286">
        <v>0</v>
      </c>
      <c r="H1286">
        <v>210</v>
      </c>
      <c r="I1286">
        <v>1</v>
      </c>
      <c r="J1286">
        <v>211</v>
      </c>
      <c r="K1286">
        <v>211</v>
      </c>
      <c r="L1286">
        <v>0</v>
      </c>
      <c r="M1286">
        <v>0</v>
      </c>
      <c r="N1286">
        <v>26</v>
      </c>
      <c r="O1286" s="28">
        <f t="shared" si="41"/>
        <v>0</v>
      </c>
      <c r="P1286" s="29" t="str">
        <f t="shared" si="42"/>
        <v>EV &amp; ED</v>
      </c>
    </row>
    <row r="1287" spans="1:16" x14ac:dyDescent="0.4">
      <c r="A1287" t="s">
        <v>153</v>
      </c>
      <c r="B1287" t="s">
        <v>155</v>
      </c>
      <c r="C1287" t="s">
        <v>132</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153</v>
      </c>
      <c r="B1288" t="s">
        <v>155</v>
      </c>
      <c r="C1288" t="s">
        <v>132</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153</v>
      </c>
      <c r="B1289" t="s">
        <v>155</v>
      </c>
      <c r="C1289" t="s">
        <v>133</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153</v>
      </c>
      <c r="B1290" t="s">
        <v>155</v>
      </c>
      <c r="C1290" t="s">
        <v>133</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153</v>
      </c>
      <c r="B1291" t="s">
        <v>155</v>
      </c>
      <c r="C1291" t="s">
        <v>133</v>
      </c>
      <c r="D1291" t="s">
        <v>16</v>
      </c>
      <c r="E1291">
        <v>2549</v>
      </c>
      <c r="F1291">
        <v>2549</v>
      </c>
      <c r="G1291">
        <v>0</v>
      </c>
      <c r="H1291">
        <v>517</v>
      </c>
      <c r="I1291">
        <v>4</v>
      </c>
      <c r="J1291">
        <v>521</v>
      </c>
      <c r="K1291">
        <v>521</v>
      </c>
      <c r="L1291">
        <v>0</v>
      </c>
      <c r="M1291">
        <v>0</v>
      </c>
      <c r="N1291">
        <v>74</v>
      </c>
      <c r="O1291" s="28">
        <f t="shared" si="41"/>
        <v>0</v>
      </c>
      <c r="P1291" s="29" t="str">
        <f t="shared" si="42"/>
        <v>EV &amp; ED</v>
      </c>
    </row>
    <row r="1292" spans="1:16" x14ac:dyDescent="0.4">
      <c r="A1292" t="s">
        <v>153</v>
      </c>
      <c r="B1292" t="s">
        <v>155</v>
      </c>
      <c r="C1292" t="s">
        <v>133</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153</v>
      </c>
      <c r="B1293" t="s">
        <v>155</v>
      </c>
      <c r="C1293" t="s">
        <v>133</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153</v>
      </c>
      <c r="B1294" t="s">
        <v>155</v>
      </c>
      <c r="C1294" t="s">
        <v>134</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153</v>
      </c>
      <c r="B1295" t="s">
        <v>155</v>
      </c>
      <c r="C1295" t="s">
        <v>134</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153</v>
      </c>
      <c r="B1296" t="s">
        <v>155</v>
      </c>
      <c r="C1296" t="s">
        <v>134</v>
      </c>
      <c r="D1296" t="s">
        <v>16</v>
      </c>
      <c r="E1296">
        <v>1930</v>
      </c>
      <c r="F1296">
        <v>1930</v>
      </c>
      <c r="G1296">
        <v>0</v>
      </c>
      <c r="H1296">
        <v>407</v>
      </c>
      <c r="I1296">
        <v>10</v>
      </c>
      <c r="J1296">
        <v>417</v>
      </c>
      <c r="K1296">
        <v>417</v>
      </c>
      <c r="L1296">
        <v>0</v>
      </c>
      <c r="M1296">
        <v>1</v>
      </c>
      <c r="N1296">
        <v>40</v>
      </c>
      <c r="O1296" s="28">
        <f t="shared" si="41"/>
        <v>0</v>
      </c>
      <c r="P1296" s="29" t="str">
        <f t="shared" si="42"/>
        <v>EV &amp; ED</v>
      </c>
    </row>
    <row r="1297" spans="1:16" x14ac:dyDescent="0.4">
      <c r="A1297" t="s">
        <v>153</v>
      </c>
      <c r="B1297" t="s">
        <v>155</v>
      </c>
      <c r="C1297" t="s">
        <v>134</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153</v>
      </c>
      <c r="B1298" t="s">
        <v>155</v>
      </c>
      <c r="C1298" t="s">
        <v>134</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153</v>
      </c>
      <c r="B1299" t="s">
        <v>155</v>
      </c>
      <c r="C1299" t="s">
        <v>135</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153</v>
      </c>
      <c r="B1300" t="s">
        <v>155</v>
      </c>
      <c r="C1300" t="s">
        <v>135</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153</v>
      </c>
      <c r="B1301" t="s">
        <v>155</v>
      </c>
      <c r="C1301" t="s">
        <v>135</v>
      </c>
      <c r="D1301" t="s">
        <v>16</v>
      </c>
      <c r="E1301">
        <v>1627</v>
      </c>
      <c r="F1301">
        <v>1627</v>
      </c>
      <c r="G1301">
        <v>0</v>
      </c>
      <c r="H1301">
        <v>401</v>
      </c>
      <c r="I1301">
        <v>5</v>
      </c>
      <c r="J1301">
        <v>406</v>
      </c>
      <c r="K1301">
        <v>406</v>
      </c>
      <c r="L1301">
        <v>0</v>
      </c>
      <c r="M1301">
        <v>0</v>
      </c>
      <c r="N1301">
        <v>31</v>
      </c>
      <c r="O1301" s="28">
        <f t="shared" si="41"/>
        <v>0</v>
      </c>
      <c r="P1301" s="29" t="str">
        <f t="shared" si="42"/>
        <v>EV &amp; ED</v>
      </c>
    </row>
    <row r="1302" spans="1:16" x14ac:dyDescent="0.4">
      <c r="A1302" t="s">
        <v>153</v>
      </c>
      <c r="B1302" t="s">
        <v>155</v>
      </c>
      <c r="C1302" t="s">
        <v>135</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153</v>
      </c>
      <c r="B1303" t="s">
        <v>155</v>
      </c>
      <c r="C1303" t="s">
        <v>135</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153</v>
      </c>
      <c r="B1304" t="s">
        <v>155</v>
      </c>
      <c r="C1304" t="s">
        <v>136</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153</v>
      </c>
      <c r="B1305" t="s">
        <v>155</v>
      </c>
      <c r="C1305" t="s">
        <v>136</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153</v>
      </c>
      <c r="B1306" t="s">
        <v>155</v>
      </c>
      <c r="C1306" t="s">
        <v>136</v>
      </c>
      <c r="D1306" t="s">
        <v>16</v>
      </c>
      <c r="E1306">
        <v>2150</v>
      </c>
      <c r="F1306">
        <v>2150</v>
      </c>
      <c r="G1306">
        <v>0</v>
      </c>
      <c r="H1306">
        <v>493</v>
      </c>
      <c r="I1306">
        <v>10</v>
      </c>
      <c r="J1306">
        <v>503</v>
      </c>
      <c r="K1306">
        <v>503</v>
      </c>
      <c r="L1306">
        <v>0</v>
      </c>
      <c r="M1306">
        <v>1</v>
      </c>
      <c r="N1306">
        <v>45</v>
      </c>
      <c r="O1306" s="28">
        <f t="shared" si="41"/>
        <v>0</v>
      </c>
      <c r="P1306" s="29" t="str">
        <f t="shared" si="42"/>
        <v>EV &amp; ED</v>
      </c>
    </row>
    <row r="1307" spans="1:16" x14ac:dyDescent="0.4">
      <c r="A1307" t="s">
        <v>153</v>
      </c>
      <c r="B1307" t="s">
        <v>155</v>
      </c>
      <c r="C1307" t="s">
        <v>136</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153</v>
      </c>
      <c r="B1308" t="s">
        <v>155</v>
      </c>
      <c r="C1308" t="s">
        <v>136</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153</v>
      </c>
      <c r="B1309" t="s">
        <v>155</v>
      </c>
      <c r="C1309" t="s">
        <v>137</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153</v>
      </c>
      <c r="B1310" t="s">
        <v>155</v>
      </c>
      <c r="C1310" t="s">
        <v>137</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153</v>
      </c>
      <c r="B1311" t="s">
        <v>155</v>
      </c>
      <c r="C1311" t="s">
        <v>137</v>
      </c>
      <c r="D1311" t="s">
        <v>16</v>
      </c>
      <c r="E1311">
        <v>1093</v>
      </c>
      <c r="F1311">
        <v>1093</v>
      </c>
      <c r="G1311">
        <v>0</v>
      </c>
      <c r="H1311">
        <v>264</v>
      </c>
      <c r="I1311">
        <v>3</v>
      </c>
      <c r="J1311">
        <v>267</v>
      </c>
      <c r="K1311">
        <v>267</v>
      </c>
      <c r="L1311">
        <v>0</v>
      </c>
      <c r="M1311">
        <v>0</v>
      </c>
      <c r="N1311">
        <v>27</v>
      </c>
      <c r="O1311" s="28">
        <f t="shared" si="41"/>
        <v>0</v>
      </c>
      <c r="P1311" s="29" t="str">
        <f t="shared" si="42"/>
        <v>EV &amp; ED</v>
      </c>
    </row>
    <row r="1312" spans="1:16" x14ac:dyDescent="0.4">
      <c r="A1312" t="s">
        <v>153</v>
      </c>
      <c r="B1312" t="s">
        <v>155</v>
      </c>
      <c r="C1312" t="s">
        <v>137</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153</v>
      </c>
      <c r="B1313" t="s">
        <v>155</v>
      </c>
      <c r="C1313" t="s">
        <v>137</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153</v>
      </c>
      <c r="B1314" t="s">
        <v>155</v>
      </c>
      <c r="C1314" t="s">
        <v>138</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153</v>
      </c>
      <c r="B1315" t="s">
        <v>155</v>
      </c>
      <c r="C1315" t="s">
        <v>138</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153</v>
      </c>
      <c r="B1316" t="s">
        <v>155</v>
      </c>
      <c r="C1316" t="s">
        <v>138</v>
      </c>
      <c r="D1316" t="s">
        <v>16</v>
      </c>
      <c r="E1316">
        <v>594</v>
      </c>
      <c r="F1316">
        <v>594</v>
      </c>
      <c r="G1316">
        <v>0</v>
      </c>
      <c r="H1316">
        <v>105</v>
      </c>
      <c r="I1316">
        <v>5</v>
      </c>
      <c r="J1316">
        <v>110</v>
      </c>
      <c r="K1316">
        <v>110</v>
      </c>
      <c r="L1316">
        <v>0</v>
      </c>
      <c r="M1316">
        <v>0</v>
      </c>
      <c r="N1316">
        <v>9</v>
      </c>
      <c r="O1316" s="28">
        <f t="shared" si="41"/>
        <v>0</v>
      </c>
      <c r="P1316" s="29" t="str">
        <f t="shared" si="42"/>
        <v>EV &amp; ED</v>
      </c>
    </row>
    <row r="1317" spans="1:16" x14ac:dyDescent="0.4">
      <c r="A1317" t="s">
        <v>153</v>
      </c>
      <c r="B1317" t="s">
        <v>155</v>
      </c>
      <c r="C1317" t="s">
        <v>138</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153</v>
      </c>
      <c r="B1318" t="s">
        <v>155</v>
      </c>
      <c r="C1318" t="s">
        <v>138</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153</v>
      </c>
      <c r="B1319" t="s">
        <v>155</v>
      </c>
      <c r="C1319" t="s">
        <v>139</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153</v>
      </c>
      <c r="B1320" t="s">
        <v>155</v>
      </c>
      <c r="C1320" t="s">
        <v>139</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153</v>
      </c>
      <c r="B1321" t="s">
        <v>155</v>
      </c>
      <c r="C1321" t="s">
        <v>139</v>
      </c>
      <c r="D1321" t="s">
        <v>16</v>
      </c>
      <c r="E1321">
        <v>1616</v>
      </c>
      <c r="F1321">
        <v>1616</v>
      </c>
      <c r="G1321">
        <v>0</v>
      </c>
      <c r="H1321">
        <v>368</v>
      </c>
      <c r="I1321">
        <v>2</v>
      </c>
      <c r="J1321">
        <v>370</v>
      </c>
      <c r="K1321">
        <v>371</v>
      </c>
      <c r="L1321">
        <v>-1</v>
      </c>
      <c r="M1321">
        <v>0</v>
      </c>
      <c r="N1321">
        <v>32</v>
      </c>
      <c r="O1321" s="28">
        <f t="shared" si="41"/>
        <v>1</v>
      </c>
      <c r="P1321" s="29" t="str">
        <f t="shared" si="42"/>
        <v>EV &amp; ED</v>
      </c>
    </row>
    <row r="1322" spans="1:16" x14ac:dyDescent="0.4">
      <c r="A1322" t="s">
        <v>153</v>
      </c>
      <c r="B1322" t="s">
        <v>155</v>
      </c>
      <c r="C1322" t="s">
        <v>139</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153</v>
      </c>
      <c r="B1323" t="s">
        <v>155</v>
      </c>
      <c r="C1323" t="s">
        <v>139</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153</v>
      </c>
      <c r="B1324" t="s">
        <v>155</v>
      </c>
      <c r="C1324" t="s">
        <v>140</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153</v>
      </c>
      <c r="B1325" t="s">
        <v>155</v>
      </c>
      <c r="C1325" t="s">
        <v>140</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153</v>
      </c>
      <c r="B1326" t="s">
        <v>155</v>
      </c>
      <c r="C1326" t="s">
        <v>140</v>
      </c>
      <c r="D1326" t="s">
        <v>16</v>
      </c>
      <c r="E1326">
        <v>635</v>
      </c>
      <c r="F1326">
        <v>635</v>
      </c>
      <c r="G1326">
        <v>0</v>
      </c>
      <c r="H1326">
        <v>178</v>
      </c>
      <c r="I1326">
        <v>3</v>
      </c>
      <c r="J1326">
        <v>181</v>
      </c>
      <c r="K1326">
        <v>181</v>
      </c>
      <c r="L1326">
        <v>0</v>
      </c>
      <c r="M1326">
        <v>0</v>
      </c>
      <c r="N1326">
        <v>15</v>
      </c>
      <c r="O1326" s="28">
        <f t="shared" si="41"/>
        <v>0</v>
      </c>
      <c r="P1326" s="29" t="str">
        <f t="shared" si="42"/>
        <v>EV &amp; ED</v>
      </c>
    </row>
    <row r="1327" spans="1:16" x14ac:dyDescent="0.4">
      <c r="A1327" t="s">
        <v>153</v>
      </c>
      <c r="B1327" t="s">
        <v>155</v>
      </c>
      <c r="C1327" t="s">
        <v>140</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153</v>
      </c>
      <c r="B1328" t="s">
        <v>155</v>
      </c>
      <c r="C1328" t="s">
        <v>140</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153</v>
      </c>
      <c r="B1329" t="s">
        <v>155</v>
      </c>
      <c r="C1329" t="s">
        <v>141</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153</v>
      </c>
      <c r="B1330" t="s">
        <v>155</v>
      </c>
      <c r="C1330" t="s">
        <v>141</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153</v>
      </c>
      <c r="B1331" t="s">
        <v>155</v>
      </c>
      <c r="C1331" t="s">
        <v>141</v>
      </c>
      <c r="D1331" t="s">
        <v>16</v>
      </c>
      <c r="E1331">
        <v>4572</v>
      </c>
      <c r="F1331">
        <v>4572</v>
      </c>
      <c r="G1331">
        <v>0</v>
      </c>
      <c r="H1331">
        <v>1307</v>
      </c>
      <c r="I1331">
        <v>25</v>
      </c>
      <c r="J1331">
        <v>1332</v>
      </c>
      <c r="K1331">
        <v>1332</v>
      </c>
      <c r="L1331">
        <v>0</v>
      </c>
      <c r="M1331">
        <v>0</v>
      </c>
      <c r="N1331">
        <v>115</v>
      </c>
      <c r="O1331" s="28">
        <f t="shared" si="41"/>
        <v>0</v>
      </c>
      <c r="P1331" s="29" t="str">
        <f t="shared" si="42"/>
        <v>EV &amp; ED</v>
      </c>
    </row>
    <row r="1332" spans="1:16" x14ac:dyDescent="0.4">
      <c r="A1332" t="s">
        <v>153</v>
      </c>
      <c r="B1332" t="s">
        <v>155</v>
      </c>
      <c r="C1332" t="s">
        <v>141</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153</v>
      </c>
      <c r="B1333" t="s">
        <v>155</v>
      </c>
      <c r="C1333" t="s">
        <v>141</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153</v>
      </c>
      <c r="B1334" t="s">
        <v>155</v>
      </c>
      <c r="C1334" t="s">
        <v>142</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153</v>
      </c>
      <c r="B1335" t="s">
        <v>155</v>
      </c>
      <c r="C1335" t="s">
        <v>142</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153</v>
      </c>
      <c r="B1336" t="s">
        <v>155</v>
      </c>
      <c r="C1336" t="s">
        <v>142</v>
      </c>
      <c r="D1336" t="s">
        <v>16</v>
      </c>
      <c r="E1336">
        <v>1738</v>
      </c>
      <c r="F1336">
        <v>1738</v>
      </c>
      <c r="G1336">
        <v>0</v>
      </c>
      <c r="H1336">
        <v>502</v>
      </c>
      <c r="I1336">
        <v>1</v>
      </c>
      <c r="J1336">
        <v>503</v>
      </c>
      <c r="K1336">
        <v>503</v>
      </c>
      <c r="L1336">
        <v>0</v>
      </c>
      <c r="M1336">
        <v>0</v>
      </c>
      <c r="N1336">
        <v>29</v>
      </c>
      <c r="O1336" s="28">
        <f t="shared" si="41"/>
        <v>0</v>
      </c>
      <c r="P1336" s="29" t="str">
        <f t="shared" si="42"/>
        <v>EV &amp; ED</v>
      </c>
    </row>
    <row r="1337" spans="1:16" x14ac:dyDescent="0.4">
      <c r="A1337" t="s">
        <v>153</v>
      </c>
      <c r="B1337" t="s">
        <v>155</v>
      </c>
      <c r="C1337" t="s">
        <v>142</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153</v>
      </c>
      <c r="B1338" t="s">
        <v>155</v>
      </c>
      <c r="C1338" t="s">
        <v>142</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153</v>
      </c>
      <c r="B1339" t="s">
        <v>155</v>
      </c>
      <c r="C1339" t="s">
        <v>143</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153</v>
      </c>
      <c r="B1340" t="s">
        <v>155</v>
      </c>
      <c r="C1340" t="s">
        <v>143</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153</v>
      </c>
      <c r="B1341" t="s">
        <v>155</v>
      </c>
      <c r="C1341" t="s">
        <v>143</v>
      </c>
      <c r="D1341" t="s">
        <v>16</v>
      </c>
      <c r="E1341">
        <v>3250</v>
      </c>
      <c r="F1341">
        <v>3250</v>
      </c>
      <c r="G1341">
        <v>0</v>
      </c>
      <c r="H1341">
        <v>776</v>
      </c>
      <c r="I1341">
        <v>18</v>
      </c>
      <c r="J1341">
        <v>794</v>
      </c>
      <c r="K1341">
        <v>794</v>
      </c>
      <c r="L1341">
        <v>0</v>
      </c>
      <c r="M1341">
        <v>0</v>
      </c>
      <c r="N1341">
        <v>78</v>
      </c>
      <c r="O1341" s="28">
        <f t="shared" si="41"/>
        <v>0</v>
      </c>
      <c r="P1341" s="29" t="str">
        <f t="shared" si="42"/>
        <v>EV &amp; ED</v>
      </c>
    </row>
    <row r="1342" spans="1:16" x14ac:dyDescent="0.4">
      <c r="A1342" t="s">
        <v>153</v>
      </c>
      <c r="B1342" t="s">
        <v>155</v>
      </c>
      <c r="C1342" t="s">
        <v>143</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153</v>
      </c>
      <c r="B1343" t="s">
        <v>155</v>
      </c>
      <c r="C1343" t="s">
        <v>143</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153</v>
      </c>
      <c r="B1344" t="s">
        <v>155</v>
      </c>
      <c r="C1344" t="s">
        <v>144</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153</v>
      </c>
      <c r="B1345" t="s">
        <v>155</v>
      </c>
      <c r="C1345" t="s">
        <v>144</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153</v>
      </c>
      <c r="B1346" t="s">
        <v>155</v>
      </c>
      <c r="C1346" t="s">
        <v>144</v>
      </c>
      <c r="D1346" t="s">
        <v>16</v>
      </c>
      <c r="E1346">
        <v>503</v>
      </c>
      <c r="F1346">
        <v>503</v>
      </c>
      <c r="G1346">
        <v>0</v>
      </c>
      <c r="H1346">
        <v>109</v>
      </c>
      <c r="I1346">
        <v>4</v>
      </c>
      <c r="J1346">
        <v>113</v>
      </c>
      <c r="K1346">
        <v>113</v>
      </c>
      <c r="L1346">
        <v>0</v>
      </c>
      <c r="M1346">
        <v>0</v>
      </c>
      <c r="N1346">
        <v>7</v>
      </c>
      <c r="O1346" s="28">
        <f t="shared" si="41"/>
        <v>0</v>
      </c>
      <c r="P1346" s="29" t="str">
        <f t="shared" si="42"/>
        <v>EV &amp; ED</v>
      </c>
    </row>
    <row r="1347" spans="1:16" x14ac:dyDescent="0.4">
      <c r="A1347" t="s">
        <v>153</v>
      </c>
      <c r="B1347" t="s">
        <v>155</v>
      </c>
      <c r="C1347" t="s">
        <v>144</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153</v>
      </c>
      <c r="B1348" t="s">
        <v>155</v>
      </c>
      <c r="C1348" t="s">
        <v>144</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153</v>
      </c>
      <c r="B1349" t="s">
        <v>155</v>
      </c>
      <c r="C1349" t="s">
        <v>145</v>
      </c>
      <c r="D1349" t="s">
        <v>14</v>
      </c>
      <c r="E1349">
        <v>2768</v>
      </c>
      <c r="F1349">
        <v>2768</v>
      </c>
      <c r="G1349">
        <v>0</v>
      </c>
      <c r="H1349">
        <v>1279</v>
      </c>
      <c r="I1349">
        <v>10</v>
      </c>
      <c r="J1349">
        <v>1289</v>
      </c>
      <c r="K1349">
        <v>1289</v>
      </c>
      <c r="L1349">
        <v>0</v>
      </c>
      <c r="M1349">
        <v>1</v>
      </c>
      <c r="N1349">
        <v>106</v>
      </c>
      <c r="O1349" s="28">
        <f t="shared" ref="O1349:O1412" si="43">ABS(L1349)</f>
        <v>0</v>
      </c>
      <c r="P1349" s="29" t="str">
        <f t="shared" ref="P1349:P1412" si="44">IF(OR(D1349="EV",D1349="ED"),"EV &amp; ED","AB &amp; PROV")</f>
        <v>AB &amp; PROV</v>
      </c>
    </row>
    <row r="1350" spans="1:16" x14ac:dyDescent="0.4">
      <c r="A1350" t="s">
        <v>153</v>
      </c>
      <c r="B1350" t="s">
        <v>155</v>
      </c>
      <c r="C1350" t="s">
        <v>145</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153</v>
      </c>
      <c r="B1351" t="s">
        <v>155</v>
      </c>
      <c r="C1351" t="s">
        <v>145</v>
      </c>
      <c r="D1351" t="s">
        <v>16</v>
      </c>
      <c r="E1351">
        <v>0</v>
      </c>
      <c r="F1351">
        <v>0</v>
      </c>
      <c r="G1351">
        <v>0</v>
      </c>
      <c r="H1351">
        <v>0</v>
      </c>
      <c r="I1351">
        <v>0</v>
      </c>
      <c r="J1351">
        <v>0</v>
      </c>
      <c r="K1351">
        <v>0</v>
      </c>
      <c r="L1351">
        <v>0</v>
      </c>
      <c r="M1351">
        <v>0</v>
      </c>
      <c r="N1351">
        <v>0</v>
      </c>
      <c r="O1351" s="28">
        <f t="shared" si="43"/>
        <v>0</v>
      </c>
      <c r="P1351" s="29" t="str">
        <f t="shared" si="44"/>
        <v>EV &amp; ED</v>
      </c>
    </row>
    <row r="1352" spans="1:16" x14ac:dyDescent="0.4">
      <c r="A1352" t="s">
        <v>153</v>
      </c>
      <c r="B1352" t="s">
        <v>155</v>
      </c>
      <c r="C1352" t="s">
        <v>145</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153</v>
      </c>
      <c r="B1353" t="s">
        <v>155</v>
      </c>
      <c r="C1353" t="s">
        <v>145</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153</v>
      </c>
      <c r="B1354" t="s">
        <v>155</v>
      </c>
      <c r="C1354" t="s">
        <v>146</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153</v>
      </c>
      <c r="B1355" t="s">
        <v>155</v>
      </c>
      <c r="C1355" t="s">
        <v>146</v>
      </c>
      <c r="D1355" t="s">
        <v>15</v>
      </c>
      <c r="E1355">
        <v>1917</v>
      </c>
      <c r="F1355">
        <v>1917</v>
      </c>
      <c r="G1355">
        <v>0</v>
      </c>
      <c r="H1355">
        <v>749</v>
      </c>
      <c r="I1355">
        <v>4</v>
      </c>
      <c r="J1355">
        <v>753</v>
      </c>
      <c r="K1355">
        <v>753</v>
      </c>
      <c r="L1355">
        <v>0</v>
      </c>
      <c r="M1355">
        <v>0</v>
      </c>
      <c r="N1355">
        <v>101</v>
      </c>
      <c r="O1355" s="28">
        <f t="shared" si="43"/>
        <v>0</v>
      </c>
      <c r="P1355" s="29" t="str">
        <f t="shared" si="44"/>
        <v>AB &amp; PROV</v>
      </c>
    </row>
    <row r="1356" spans="1:16" x14ac:dyDescent="0.4">
      <c r="A1356" t="s">
        <v>153</v>
      </c>
      <c r="B1356" t="s">
        <v>155</v>
      </c>
      <c r="C1356" t="s">
        <v>146</v>
      </c>
      <c r="D1356" t="s">
        <v>16</v>
      </c>
      <c r="E1356">
        <v>0</v>
      </c>
      <c r="F1356">
        <v>0</v>
      </c>
      <c r="G1356">
        <v>0</v>
      </c>
      <c r="H1356">
        <v>0</v>
      </c>
      <c r="I1356">
        <v>0</v>
      </c>
      <c r="J1356">
        <v>0</v>
      </c>
      <c r="K1356">
        <v>0</v>
      </c>
      <c r="L1356">
        <v>0</v>
      </c>
      <c r="M1356">
        <v>0</v>
      </c>
      <c r="N1356">
        <v>0</v>
      </c>
      <c r="O1356" s="28">
        <f t="shared" si="43"/>
        <v>0</v>
      </c>
      <c r="P1356" s="29" t="str">
        <f t="shared" si="44"/>
        <v>EV &amp; ED</v>
      </c>
    </row>
    <row r="1357" spans="1:16" x14ac:dyDescent="0.4">
      <c r="A1357" t="s">
        <v>153</v>
      </c>
      <c r="B1357" t="s">
        <v>155</v>
      </c>
      <c r="C1357" t="s">
        <v>146</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153</v>
      </c>
      <c r="B1358" t="s">
        <v>155</v>
      </c>
      <c r="C1358" t="s">
        <v>146</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153</v>
      </c>
      <c r="B1359" t="s">
        <v>155</v>
      </c>
      <c r="C1359" t="s">
        <v>147</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153</v>
      </c>
      <c r="B1360" t="s">
        <v>155</v>
      </c>
      <c r="C1360" t="s">
        <v>147</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153</v>
      </c>
      <c r="B1361" t="s">
        <v>155</v>
      </c>
      <c r="C1361" t="s">
        <v>147</v>
      </c>
      <c r="D1361" t="s">
        <v>16</v>
      </c>
      <c r="E1361">
        <v>0</v>
      </c>
      <c r="F1361">
        <v>0</v>
      </c>
      <c r="G1361">
        <v>0</v>
      </c>
      <c r="H1361">
        <v>0</v>
      </c>
      <c r="I1361">
        <v>0</v>
      </c>
      <c r="J1361">
        <v>0</v>
      </c>
      <c r="K1361">
        <v>0</v>
      </c>
      <c r="L1361">
        <v>0</v>
      </c>
      <c r="M1361">
        <v>0</v>
      </c>
      <c r="N1361">
        <v>0</v>
      </c>
      <c r="O1361" s="28">
        <f t="shared" si="43"/>
        <v>0</v>
      </c>
      <c r="P1361" s="29" t="str">
        <f t="shared" si="44"/>
        <v>EV &amp; ED</v>
      </c>
    </row>
    <row r="1362" spans="1:16" x14ac:dyDescent="0.4">
      <c r="A1362" t="s">
        <v>153</v>
      </c>
      <c r="B1362" t="s">
        <v>155</v>
      </c>
      <c r="C1362" t="s">
        <v>147</v>
      </c>
      <c r="D1362" t="s">
        <v>17</v>
      </c>
      <c r="E1362">
        <v>19756</v>
      </c>
      <c r="F1362">
        <v>19756</v>
      </c>
      <c r="G1362">
        <v>0</v>
      </c>
      <c r="H1362">
        <v>7228</v>
      </c>
      <c r="I1362">
        <v>239</v>
      </c>
      <c r="J1362">
        <v>7467</v>
      </c>
      <c r="K1362">
        <v>7467</v>
      </c>
      <c r="L1362">
        <v>0</v>
      </c>
      <c r="M1362">
        <v>4</v>
      </c>
      <c r="N1362">
        <v>367</v>
      </c>
      <c r="O1362" s="28">
        <f t="shared" si="43"/>
        <v>0</v>
      </c>
      <c r="P1362" s="29" t="str">
        <f t="shared" si="44"/>
        <v>EV &amp; ED</v>
      </c>
    </row>
    <row r="1363" spans="1:16" x14ac:dyDescent="0.4">
      <c r="A1363" t="s">
        <v>153</v>
      </c>
      <c r="B1363" t="s">
        <v>155</v>
      </c>
      <c r="C1363" t="s">
        <v>147</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153</v>
      </c>
      <c r="B1364" t="s">
        <v>155</v>
      </c>
      <c r="C1364" t="s">
        <v>148</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153</v>
      </c>
      <c r="B1365" t="s">
        <v>155</v>
      </c>
      <c r="C1365" t="s">
        <v>148</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153</v>
      </c>
      <c r="B1366" t="s">
        <v>155</v>
      </c>
      <c r="C1366" t="s">
        <v>148</v>
      </c>
      <c r="D1366" t="s">
        <v>16</v>
      </c>
      <c r="E1366">
        <v>0</v>
      </c>
      <c r="F1366">
        <v>0</v>
      </c>
      <c r="G1366">
        <v>0</v>
      </c>
      <c r="H1366">
        <v>0</v>
      </c>
      <c r="I1366">
        <v>0</v>
      </c>
      <c r="J1366">
        <v>0</v>
      </c>
      <c r="K1366">
        <v>0</v>
      </c>
      <c r="L1366">
        <v>0</v>
      </c>
      <c r="M1366">
        <v>0</v>
      </c>
      <c r="N1366">
        <v>0</v>
      </c>
      <c r="O1366" s="28">
        <f t="shared" si="43"/>
        <v>0</v>
      </c>
      <c r="P1366" s="29" t="str">
        <f t="shared" si="44"/>
        <v>EV &amp; ED</v>
      </c>
    </row>
    <row r="1367" spans="1:16" x14ac:dyDescent="0.4">
      <c r="A1367" t="s">
        <v>153</v>
      </c>
      <c r="B1367" t="s">
        <v>155</v>
      </c>
      <c r="C1367" t="s">
        <v>148</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153</v>
      </c>
      <c r="B1368" t="s">
        <v>155</v>
      </c>
      <c r="C1368" t="s">
        <v>148</v>
      </c>
      <c r="D1368" t="s">
        <v>18</v>
      </c>
      <c r="E1368">
        <v>685</v>
      </c>
      <c r="F1368">
        <v>685</v>
      </c>
      <c r="G1368">
        <v>0</v>
      </c>
      <c r="H1368">
        <v>189</v>
      </c>
      <c r="I1368">
        <v>2</v>
      </c>
      <c r="J1368">
        <v>191</v>
      </c>
      <c r="K1368">
        <v>191</v>
      </c>
      <c r="L1368">
        <v>0</v>
      </c>
      <c r="M1368">
        <v>0</v>
      </c>
      <c r="N1368">
        <v>44</v>
      </c>
      <c r="O1368" s="28">
        <f t="shared" si="43"/>
        <v>0</v>
      </c>
      <c r="P1368" s="29" t="str">
        <f t="shared" si="44"/>
        <v>AB &amp; PROV</v>
      </c>
    </row>
    <row r="1369" spans="1:16" x14ac:dyDescent="0.4">
      <c r="A1369" t="s">
        <v>153</v>
      </c>
      <c r="B1369" t="s">
        <v>156</v>
      </c>
      <c r="C1369" t="s">
        <v>110</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153</v>
      </c>
      <c r="B1370" t="s">
        <v>156</v>
      </c>
      <c r="C1370" t="s">
        <v>110</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153</v>
      </c>
      <c r="B1371" t="s">
        <v>156</v>
      </c>
      <c r="C1371" t="s">
        <v>110</v>
      </c>
      <c r="D1371" t="s">
        <v>16</v>
      </c>
      <c r="E1371">
        <v>3504</v>
      </c>
      <c r="F1371">
        <v>3504</v>
      </c>
      <c r="G1371">
        <v>0</v>
      </c>
      <c r="H1371">
        <v>99</v>
      </c>
      <c r="I1371">
        <v>0</v>
      </c>
      <c r="J1371">
        <v>99</v>
      </c>
      <c r="K1371">
        <v>99</v>
      </c>
      <c r="L1371">
        <v>0</v>
      </c>
      <c r="M1371">
        <v>1</v>
      </c>
      <c r="N1371">
        <v>85</v>
      </c>
      <c r="O1371" s="28">
        <f t="shared" si="43"/>
        <v>0</v>
      </c>
      <c r="P1371" s="29" t="str">
        <f t="shared" si="44"/>
        <v>EV &amp; ED</v>
      </c>
    </row>
    <row r="1372" spans="1:16" x14ac:dyDescent="0.4">
      <c r="A1372" t="s">
        <v>153</v>
      </c>
      <c r="B1372" t="s">
        <v>156</v>
      </c>
      <c r="C1372" t="s">
        <v>110</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153</v>
      </c>
      <c r="B1373" t="s">
        <v>156</v>
      </c>
      <c r="C1373" t="s">
        <v>110</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153</v>
      </c>
      <c r="B1374" t="s">
        <v>156</v>
      </c>
      <c r="C1374" t="s">
        <v>111</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153</v>
      </c>
      <c r="B1375" t="s">
        <v>156</v>
      </c>
      <c r="C1375" t="s">
        <v>111</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153</v>
      </c>
      <c r="B1376" t="s">
        <v>156</v>
      </c>
      <c r="C1376" t="s">
        <v>111</v>
      </c>
      <c r="D1376" t="s">
        <v>16</v>
      </c>
      <c r="E1376">
        <v>910</v>
      </c>
      <c r="F1376">
        <v>910</v>
      </c>
      <c r="G1376">
        <v>0</v>
      </c>
      <c r="H1376">
        <v>18</v>
      </c>
      <c r="I1376">
        <v>0</v>
      </c>
      <c r="J1376">
        <v>18</v>
      </c>
      <c r="K1376">
        <v>18</v>
      </c>
      <c r="L1376">
        <v>0</v>
      </c>
      <c r="M1376">
        <v>0</v>
      </c>
      <c r="N1376">
        <v>21</v>
      </c>
      <c r="O1376" s="28">
        <f t="shared" si="43"/>
        <v>0</v>
      </c>
      <c r="P1376" s="29" t="str">
        <f t="shared" si="44"/>
        <v>EV &amp; ED</v>
      </c>
    </row>
    <row r="1377" spans="1:16" x14ac:dyDescent="0.4">
      <c r="A1377" t="s">
        <v>153</v>
      </c>
      <c r="B1377" t="s">
        <v>156</v>
      </c>
      <c r="C1377" t="s">
        <v>111</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153</v>
      </c>
      <c r="B1378" t="s">
        <v>156</v>
      </c>
      <c r="C1378" t="s">
        <v>111</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153</v>
      </c>
      <c r="B1379" t="s">
        <v>156</v>
      </c>
      <c r="C1379" t="s">
        <v>112</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153</v>
      </c>
      <c r="B1380" t="s">
        <v>156</v>
      </c>
      <c r="C1380" t="s">
        <v>112</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153</v>
      </c>
      <c r="B1381" t="s">
        <v>156</v>
      </c>
      <c r="C1381" t="s">
        <v>112</v>
      </c>
      <c r="D1381" t="s">
        <v>16</v>
      </c>
      <c r="E1381">
        <v>1058</v>
      </c>
      <c r="F1381">
        <v>1058</v>
      </c>
      <c r="G1381">
        <v>0</v>
      </c>
      <c r="H1381">
        <v>35</v>
      </c>
      <c r="I1381">
        <v>0</v>
      </c>
      <c r="J1381">
        <v>35</v>
      </c>
      <c r="K1381">
        <v>35</v>
      </c>
      <c r="L1381">
        <v>0</v>
      </c>
      <c r="M1381">
        <v>0</v>
      </c>
      <c r="N1381">
        <v>17</v>
      </c>
      <c r="O1381" s="28">
        <f t="shared" si="43"/>
        <v>0</v>
      </c>
      <c r="P1381" s="29" t="str">
        <f t="shared" si="44"/>
        <v>EV &amp; ED</v>
      </c>
    </row>
    <row r="1382" spans="1:16" x14ac:dyDescent="0.4">
      <c r="A1382" t="s">
        <v>153</v>
      </c>
      <c r="B1382" t="s">
        <v>156</v>
      </c>
      <c r="C1382" t="s">
        <v>112</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153</v>
      </c>
      <c r="B1383" t="s">
        <v>156</v>
      </c>
      <c r="C1383" t="s">
        <v>112</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153</v>
      </c>
      <c r="B1384" t="s">
        <v>156</v>
      </c>
      <c r="C1384" t="s">
        <v>113</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153</v>
      </c>
      <c r="B1385" t="s">
        <v>156</v>
      </c>
      <c r="C1385" t="s">
        <v>113</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153</v>
      </c>
      <c r="B1386" t="s">
        <v>156</v>
      </c>
      <c r="C1386" t="s">
        <v>113</v>
      </c>
      <c r="D1386" t="s">
        <v>16</v>
      </c>
      <c r="E1386">
        <v>2031</v>
      </c>
      <c r="F1386">
        <v>2031</v>
      </c>
      <c r="G1386">
        <v>0</v>
      </c>
      <c r="H1386">
        <v>48</v>
      </c>
      <c r="I1386">
        <v>0</v>
      </c>
      <c r="J1386">
        <v>48</v>
      </c>
      <c r="K1386">
        <v>48</v>
      </c>
      <c r="L1386">
        <v>0</v>
      </c>
      <c r="M1386">
        <v>0</v>
      </c>
      <c r="N1386">
        <v>40</v>
      </c>
      <c r="O1386" s="28">
        <f t="shared" si="43"/>
        <v>0</v>
      </c>
      <c r="P1386" s="29" t="str">
        <f t="shared" si="44"/>
        <v>EV &amp; ED</v>
      </c>
    </row>
    <row r="1387" spans="1:16" x14ac:dyDescent="0.4">
      <c r="A1387" t="s">
        <v>153</v>
      </c>
      <c r="B1387" t="s">
        <v>156</v>
      </c>
      <c r="C1387" t="s">
        <v>113</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153</v>
      </c>
      <c r="B1388" t="s">
        <v>156</v>
      </c>
      <c r="C1388" t="s">
        <v>113</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153</v>
      </c>
      <c r="B1389" t="s">
        <v>156</v>
      </c>
      <c r="C1389" t="s">
        <v>114</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153</v>
      </c>
      <c r="B1390" t="s">
        <v>156</v>
      </c>
      <c r="C1390" t="s">
        <v>114</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153</v>
      </c>
      <c r="B1391" t="s">
        <v>156</v>
      </c>
      <c r="C1391" t="s">
        <v>114</v>
      </c>
      <c r="D1391" t="s">
        <v>16</v>
      </c>
      <c r="E1391">
        <v>3169</v>
      </c>
      <c r="F1391">
        <v>3169</v>
      </c>
      <c r="G1391">
        <v>0</v>
      </c>
      <c r="H1391">
        <v>91</v>
      </c>
      <c r="I1391">
        <v>0</v>
      </c>
      <c r="J1391">
        <v>91</v>
      </c>
      <c r="K1391">
        <v>91</v>
      </c>
      <c r="L1391">
        <v>0</v>
      </c>
      <c r="M1391">
        <v>0</v>
      </c>
      <c r="N1391">
        <v>74</v>
      </c>
      <c r="O1391" s="28">
        <f t="shared" si="43"/>
        <v>0</v>
      </c>
      <c r="P1391" s="29" t="str">
        <f t="shared" si="44"/>
        <v>EV &amp; ED</v>
      </c>
    </row>
    <row r="1392" spans="1:16" x14ac:dyDescent="0.4">
      <c r="A1392" t="s">
        <v>153</v>
      </c>
      <c r="B1392" t="s">
        <v>156</v>
      </c>
      <c r="C1392" t="s">
        <v>114</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153</v>
      </c>
      <c r="B1393" t="s">
        <v>156</v>
      </c>
      <c r="C1393" t="s">
        <v>114</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153</v>
      </c>
      <c r="B1394" t="s">
        <v>156</v>
      </c>
      <c r="C1394" t="s">
        <v>115</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153</v>
      </c>
      <c r="B1395" t="s">
        <v>156</v>
      </c>
      <c r="C1395" t="s">
        <v>115</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153</v>
      </c>
      <c r="B1396" t="s">
        <v>156</v>
      </c>
      <c r="C1396" t="s">
        <v>115</v>
      </c>
      <c r="D1396" t="s">
        <v>16</v>
      </c>
      <c r="E1396">
        <v>1307</v>
      </c>
      <c r="F1396">
        <v>1307</v>
      </c>
      <c r="G1396">
        <v>0</v>
      </c>
      <c r="H1396">
        <v>24</v>
      </c>
      <c r="I1396">
        <v>0</v>
      </c>
      <c r="J1396">
        <v>24</v>
      </c>
      <c r="K1396">
        <v>24</v>
      </c>
      <c r="L1396">
        <v>0</v>
      </c>
      <c r="M1396">
        <v>0</v>
      </c>
      <c r="N1396">
        <v>37</v>
      </c>
      <c r="O1396" s="28">
        <f t="shared" si="43"/>
        <v>0</v>
      </c>
      <c r="P1396" s="29" t="str">
        <f t="shared" si="44"/>
        <v>EV &amp; ED</v>
      </c>
    </row>
    <row r="1397" spans="1:16" x14ac:dyDescent="0.4">
      <c r="A1397" t="s">
        <v>153</v>
      </c>
      <c r="B1397" t="s">
        <v>156</v>
      </c>
      <c r="C1397" t="s">
        <v>115</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153</v>
      </c>
      <c r="B1398" t="s">
        <v>156</v>
      </c>
      <c r="C1398" t="s">
        <v>115</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153</v>
      </c>
      <c r="B1399" t="s">
        <v>156</v>
      </c>
      <c r="C1399" t="s">
        <v>116</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153</v>
      </c>
      <c r="B1400" t="s">
        <v>156</v>
      </c>
      <c r="C1400" t="s">
        <v>116</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153</v>
      </c>
      <c r="B1401" t="s">
        <v>156</v>
      </c>
      <c r="C1401" t="s">
        <v>116</v>
      </c>
      <c r="D1401" t="s">
        <v>16</v>
      </c>
      <c r="E1401">
        <v>2522</v>
      </c>
      <c r="F1401">
        <v>2522</v>
      </c>
      <c r="G1401">
        <v>0</v>
      </c>
      <c r="H1401">
        <v>71</v>
      </c>
      <c r="I1401">
        <v>1</v>
      </c>
      <c r="J1401">
        <v>72</v>
      </c>
      <c r="K1401">
        <v>72</v>
      </c>
      <c r="L1401">
        <v>0</v>
      </c>
      <c r="M1401">
        <v>0</v>
      </c>
      <c r="N1401">
        <v>43</v>
      </c>
      <c r="O1401" s="28">
        <f t="shared" si="43"/>
        <v>0</v>
      </c>
      <c r="P1401" s="29" t="str">
        <f t="shared" si="44"/>
        <v>EV &amp; ED</v>
      </c>
    </row>
    <row r="1402" spans="1:16" x14ac:dyDescent="0.4">
      <c r="A1402" t="s">
        <v>153</v>
      </c>
      <c r="B1402" t="s">
        <v>156</v>
      </c>
      <c r="C1402" t="s">
        <v>116</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153</v>
      </c>
      <c r="B1403" t="s">
        <v>156</v>
      </c>
      <c r="C1403" t="s">
        <v>116</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153</v>
      </c>
      <c r="B1404" t="s">
        <v>156</v>
      </c>
      <c r="C1404" t="s">
        <v>117</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153</v>
      </c>
      <c r="B1405" t="s">
        <v>156</v>
      </c>
      <c r="C1405" t="s">
        <v>117</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153</v>
      </c>
      <c r="B1406" t="s">
        <v>156</v>
      </c>
      <c r="C1406" t="s">
        <v>117</v>
      </c>
      <c r="D1406" t="s">
        <v>16</v>
      </c>
      <c r="E1406">
        <v>1941</v>
      </c>
      <c r="F1406">
        <v>1941</v>
      </c>
      <c r="G1406">
        <v>0</v>
      </c>
      <c r="H1406">
        <v>59</v>
      </c>
      <c r="I1406">
        <v>0</v>
      </c>
      <c r="J1406">
        <v>59</v>
      </c>
      <c r="K1406">
        <v>59</v>
      </c>
      <c r="L1406">
        <v>0</v>
      </c>
      <c r="M1406">
        <v>0</v>
      </c>
      <c r="N1406">
        <v>71</v>
      </c>
      <c r="O1406" s="28">
        <f t="shared" si="43"/>
        <v>0</v>
      </c>
      <c r="P1406" s="29" t="str">
        <f t="shared" si="44"/>
        <v>EV &amp; ED</v>
      </c>
    </row>
    <row r="1407" spans="1:16" x14ac:dyDescent="0.4">
      <c r="A1407" t="s">
        <v>153</v>
      </c>
      <c r="B1407" t="s">
        <v>156</v>
      </c>
      <c r="C1407" t="s">
        <v>117</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153</v>
      </c>
      <c r="B1408" t="s">
        <v>156</v>
      </c>
      <c r="C1408" t="s">
        <v>117</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153</v>
      </c>
      <c r="B1409" t="s">
        <v>156</v>
      </c>
      <c r="C1409" t="s">
        <v>118</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153</v>
      </c>
      <c r="B1410" t="s">
        <v>156</v>
      </c>
      <c r="C1410" t="s">
        <v>118</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153</v>
      </c>
      <c r="B1411" t="s">
        <v>156</v>
      </c>
      <c r="C1411" t="s">
        <v>118</v>
      </c>
      <c r="D1411" t="s">
        <v>16</v>
      </c>
      <c r="E1411">
        <v>2920</v>
      </c>
      <c r="F1411">
        <v>2920</v>
      </c>
      <c r="G1411">
        <v>0</v>
      </c>
      <c r="H1411">
        <v>72</v>
      </c>
      <c r="I1411">
        <v>0</v>
      </c>
      <c r="J1411">
        <v>72</v>
      </c>
      <c r="K1411">
        <v>72</v>
      </c>
      <c r="L1411">
        <v>0</v>
      </c>
      <c r="M1411">
        <v>1</v>
      </c>
      <c r="N1411">
        <v>66</v>
      </c>
      <c r="O1411" s="28">
        <f t="shared" si="43"/>
        <v>0</v>
      </c>
      <c r="P1411" s="29" t="str">
        <f t="shared" si="44"/>
        <v>EV &amp; ED</v>
      </c>
    </row>
    <row r="1412" spans="1:16" x14ac:dyDescent="0.4">
      <c r="A1412" t="s">
        <v>153</v>
      </c>
      <c r="B1412" t="s">
        <v>156</v>
      </c>
      <c r="C1412" t="s">
        <v>118</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153</v>
      </c>
      <c r="B1413" t="s">
        <v>156</v>
      </c>
      <c r="C1413" t="s">
        <v>118</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153</v>
      </c>
      <c r="B1414" t="s">
        <v>156</v>
      </c>
      <c r="C1414" t="s">
        <v>119</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153</v>
      </c>
      <c r="B1415" t="s">
        <v>156</v>
      </c>
      <c r="C1415" t="s">
        <v>119</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153</v>
      </c>
      <c r="B1416" t="s">
        <v>156</v>
      </c>
      <c r="C1416" t="s">
        <v>119</v>
      </c>
      <c r="D1416" t="s">
        <v>16</v>
      </c>
      <c r="E1416">
        <v>1676</v>
      </c>
      <c r="F1416">
        <v>1676</v>
      </c>
      <c r="G1416">
        <v>0</v>
      </c>
      <c r="H1416">
        <v>50</v>
      </c>
      <c r="I1416">
        <v>0</v>
      </c>
      <c r="J1416">
        <v>50</v>
      </c>
      <c r="K1416">
        <v>50</v>
      </c>
      <c r="L1416">
        <v>0</v>
      </c>
      <c r="M1416">
        <v>0</v>
      </c>
      <c r="N1416">
        <v>34</v>
      </c>
      <c r="O1416" s="28">
        <f t="shared" si="45"/>
        <v>0</v>
      </c>
      <c r="P1416" s="29" t="str">
        <f t="shared" si="46"/>
        <v>EV &amp; ED</v>
      </c>
    </row>
    <row r="1417" spans="1:16" x14ac:dyDescent="0.4">
      <c r="A1417" t="s">
        <v>153</v>
      </c>
      <c r="B1417" t="s">
        <v>156</v>
      </c>
      <c r="C1417" t="s">
        <v>119</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153</v>
      </c>
      <c r="B1418" t="s">
        <v>156</v>
      </c>
      <c r="C1418" t="s">
        <v>119</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153</v>
      </c>
      <c r="B1419" t="s">
        <v>156</v>
      </c>
      <c r="C1419" t="s">
        <v>120</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153</v>
      </c>
      <c r="B1420" t="s">
        <v>156</v>
      </c>
      <c r="C1420" t="s">
        <v>120</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153</v>
      </c>
      <c r="B1421" t="s">
        <v>156</v>
      </c>
      <c r="C1421" t="s">
        <v>120</v>
      </c>
      <c r="D1421" t="s">
        <v>16</v>
      </c>
      <c r="E1421">
        <v>4552</v>
      </c>
      <c r="F1421">
        <v>4552</v>
      </c>
      <c r="G1421">
        <v>0</v>
      </c>
      <c r="H1421">
        <v>129</v>
      </c>
      <c r="I1421">
        <v>0</v>
      </c>
      <c r="J1421">
        <v>129</v>
      </c>
      <c r="K1421">
        <v>129</v>
      </c>
      <c r="L1421">
        <v>0</v>
      </c>
      <c r="M1421">
        <v>0</v>
      </c>
      <c r="N1421">
        <v>108</v>
      </c>
      <c r="O1421" s="28">
        <f t="shared" si="45"/>
        <v>0</v>
      </c>
      <c r="P1421" s="29" t="str">
        <f t="shared" si="46"/>
        <v>EV &amp; ED</v>
      </c>
    </row>
    <row r="1422" spans="1:16" x14ac:dyDescent="0.4">
      <c r="A1422" t="s">
        <v>153</v>
      </c>
      <c r="B1422" t="s">
        <v>156</v>
      </c>
      <c r="C1422" t="s">
        <v>120</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153</v>
      </c>
      <c r="B1423" t="s">
        <v>156</v>
      </c>
      <c r="C1423" t="s">
        <v>120</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153</v>
      </c>
      <c r="B1424" t="s">
        <v>156</v>
      </c>
      <c r="C1424" t="s">
        <v>121</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153</v>
      </c>
      <c r="B1425" t="s">
        <v>156</v>
      </c>
      <c r="C1425" t="s">
        <v>121</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153</v>
      </c>
      <c r="B1426" t="s">
        <v>156</v>
      </c>
      <c r="C1426" t="s">
        <v>121</v>
      </c>
      <c r="D1426" t="s">
        <v>16</v>
      </c>
      <c r="E1426">
        <v>1618</v>
      </c>
      <c r="F1426">
        <v>1618</v>
      </c>
      <c r="G1426">
        <v>0</v>
      </c>
      <c r="H1426">
        <v>40</v>
      </c>
      <c r="I1426">
        <v>1</v>
      </c>
      <c r="J1426">
        <v>41</v>
      </c>
      <c r="K1426">
        <v>41</v>
      </c>
      <c r="L1426">
        <v>0</v>
      </c>
      <c r="M1426">
        <v>0</v>
      </c>
      <c r="N1426">
        <v>36</v>
      </c>
      <c r="O1426" s="28">
        <f t="shared" si="45"/>
        <v>0</v>
      </c>
      <c r="P1426" s="29" t="str">
        <f t="shared" si="46"/>
        <v>EV &amp; ED</v>
      </c>
    </row>
    <row r="1427" spans="1:16" x14ac:dyDescent="0.4">
      <c r="A1427" t="s">
        <v>153</v>
      </c>
      <c r="B1427" t="s">
        <v>156</v>
      </c>
      <c r="C1427" t="s">
        <v>121</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153</v>
      </c>
      <c r="B1428" t="s">
        <v>156</v>
      </c>
      <c r="C1428" t="s">
        <v>121</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153</v>
      </c>
      <c r="B1429" t="s">
        <v>156</v>
      </c>
      <c r="C1429" t="s">
        <v>122</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153</v>
      </c>
      <c r="B1430" t="s">
        <v>156</v>
      </c>
      <c r="C1430" t="s">
        <v>122</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153</v>
      </c>
      <c r="B1431" t="s">
        <v>156</v>
      </c>
      <c r="C1431" t="s">
        <v>122</v>
      </c>
      <c r="D1431" t="s">
        <v>16</v>
      </c>
      <c r="E1431">
        <v>352</v>
      </c>
      <c r="F1431">
        <v>352</v>
      </c>
      <c r="G1431">
        <v>0</v>
      </c>
      <c r="H1431">
        <v>6</v>
      </c>
      <c r="I1431">
        <v>0</v>
      </c>
      <c r="J1431">
        <v>6</v>
      </c>
      <c r="K1431">
        <v>6</v>
      </c>
      <c r="L1431">
        <v>0</v>
      </c>
      <c r="M1431">
        <v>0</v>
      </c>
      <c r="N1431">
        <v>15</v>
      </c>
      <c r="O1431" s="28">
        <f t="shared" si="45"/>
        <v>0</v>
      </c>
      <c r="P1431" s="29" t="str">
        <f t="shared" si="46"/>
        <v>EV &amp; ED</v>
      </c>
    </row>
    <row r="1432" spans="1:16" x14ac:dyDescent="0.4">
      <c r="A1432" t="s">
        <v>153</v>
      </c>
      <c r="B1432" t="s">
        <v>156</v>
      </c>
      <c r="C1432" t="s">
        <v>122</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153</v>
      </c>
      <c r="B1433" t="s">
        <v>156</v>
      </c>
      <c r="C1433" t="s">
        <v>122</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153</v>
      </c>
      <c r="B1434" t="s">
        <v>156</v>
      </c>
      <c r="C1434" t="s">
        <v>123</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153</v>
      </c>
      <c r="B1435" t="s">
        <v>156</v>
      </c>
      <c r="C1435" t="s">
        <v>123</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153</v>
      </c>
      <c r="B1436" t="s">
        <v>156</v>
      </c>
      <c r="C1436" t="s">
        <v>123</v>
      </c>
      <c r="D1436" t="s">
        <v>16</v>
      </c>
      <c r="E1436">
        <v>3171</v>
      </c>
      <c r="F1436">
        <v>3171</v>
      </c>
      <c r="G1436">
        <v>0</v>
      </c>
      <c r="H1436">
        <v>84</v>
      </c>
      <c r="I1436">
        <v>1</v>
      </c>
      <c r="J1436">
        <v>85</v>
      </c>
      <c r="K1436">
        <v>85</v>
      </c>
      <c r="L1436">
        <v>0</v>
      </c>
      <c r="M1436">
        <v>0</v>
      </c>
      <c r="N1436">
        <v>89</v>
      </c>
      <c r="O1436" s="28">
        <f t="shared" si="45"/>
        <v>0</v>
      </c>
      <c r="P1436" s="29" t="str">
        <f t="shared" si="46"/>
        <v>EV &amp; ED</v>
      </c>
    </row>
    <row r="1437" spans="1:16" x14ac:dyDescent="0.4">
      <c r="A1437" t="s">
        <v>153</v>
      </c>
      <c r="B1437" t="s">
        <v>156</v>
      </c>
      <c r="C1437" t="s">
        <v>123</v>
      </c>
      <c r="D1437" t="s">
        <v>17</v>
      </c>
      <c r="E1437">
        <v>0</v>
      </c>
      <c r="F1437">
        <v>0</v>
      </c>
      <c r="G1437">
        <v>0</v>
      </c>
      <c r="H1437">
        <v>0</v>
      </c>
      <c r="I1437">
        <v>0</v>
      </c>
      <c r="J1437">
        <v>0</v>
      </c>
      <c r="K1437">
        <v>0</v>
      </c>
      <c r="L1437">
        <v>0</v>
      </c>
      <c r="M1437">
        <v>0</v>
      </c>
      <c r="N1437">
        <v>0</v>
      </c>
      <c r="O1437" s="28">
        <f t="shared" si="45"/>
        <v>0</v>
      </c>
      <c r="P1437" s="29" t="str">
        <f t="shared" si="46"/>
        <v>EV &amp; ED</v>
      </c>
    </row>
    <row r="1438" spans="1:16" x14ac:dyDescent="0.4">
      <c r="A1438" t="s">
        <v>153</v>
      </c>
      <c r="B1438" t="s">
        <v>156</v>
      </c>
      <c r="C1438" t="s">
        <v>123</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153</v>
      </c>
      <c r="B1439" t="s">
        <v>156</v>
      </c>
      <c r="C1439" t="s">
        <v>124</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153</v>
      </c>
      <c r="B1440" t="s">
        <v>156</v>
      </c>
      <c r="C1440" t="s">
        <v>124</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153</v>
      </c>
      <c r="B1441" t="s">
        <v>156</v>
      </c>
      <c r="C1441" t="s">
        <v>124</v>
      </c>
      <c r="D1441" t="s">
        <v>16</v>
      </c>
      <c r="E1441">
        <v>2663</v>
      </c>
      <c r="F1441">
        <v>2663</v>
      </c>
      <c r="G1441">
        <v>0</v>
      </c>
      <c r="H1441">
        <v>60</v>
      </c>
      <c r="I1441">
        <v>1</v>
      </c>
      <c r="J1441">
        <v>61</v>
      </c>
      <c r="K1441">
        <v>61</v>
      </c>
      <c r="L1441">
        <v>0</v>
      </c>
      <c r="M1441">
        <v>1</v>
      </c>
      <c r="N1441">
        <v>51</v>
      </c>
      <c r="O1441" s="28">
        <f t="shared" si="45"/>
        <v>0</v>
      </c>
      <c r="P1441" s="29" t="str">
        <f t="shared" si="46"/>
        <v>EV &amp; ED</v>
      </c>
    </row>
    <row r="1442" spans="1:16" x14ac:dyDescent="0.4">
      <c r="A1442" t="s">
        <v>153</v>
      </c>
      <c r="B1442" t="s">
        <v>156</v>
      </c>
      <c r="C1442" t="s">
        <v>124</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153</v>
      </c>
      <c r="B1443" t="s">
        <v>156</v>
      </c>
      <c r="C1443" t="s">
        <v>124</v>
      </c>
      <c r="D1443" t="s">
        <v>18</v>
      </c>
      <c r="E1443">
        <v>0</v>
      </c>
      <c r="F1443">
        <v>0</v>
      </c>
      <c r="G1443">
        <v>0</v>
      </c>
      <c r="H1443">
        <v>0</v>
      </c>
      <c r="I1443">
        <v>0</v>
      </c>
      <c r="J1443">
        <v>0</v>
      </c>
      <c r="K1443">
        <v>0</v>
      </c>
      <c r="L1443">
        <v>0</v>
      </c>
      <c r="M1443">
        <v>0</v>
      </c>
      <c r="N1443">
        <v>0</v>
      </c>
      <c r="O1443" s="28">
        <f t="shared" si="45"/>
        <v>0</v>
      </c>
      <c r="P1443" s="29" t="str">
        <f t="shared" si="46"/>
        <v>AB &amp; PROV</v>
      </c>
    </row>
    <row r="1444" spans="1:16" x14ac:dyDescent="0.4">
      <c r="A1444" t="s">
        <v>153</v>
      </c>
      <c r="B1444" t="s">
        <v>156</v>
      </c>
      <c r="C1444" t="s">
        <v>125</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153</v>
      </c>
      <c r="B1445" t="s">
        <v>156</v>
      </c>
      <c r="C1445" t="s">
        <v>125</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153</v>
      </c>
      <c r="B1446" t="s">
        <v>156</v>
      </c>
      <c r="C1446" t="s">
        <v>125</v>
      </c>
      <c r="D1446" t="s">
        <v>16</v>
      </c>
      <c r="E1446">
        <v>774</v>
      </c>
      <c r="F1446">
        <v>774</v>
      </c>
      <c r="G1446">
        <v>0</v>
      </c>
      <c r="H1446">
        <v>26</v>
      </c>
      <c r="I1446">
        <v>0</v>
      </c>
      <c r="J1446">
        <v>26</v>
      </c>
      <c r="K1446">
        <v>26</v>
      </c>
      <c r="L1446">
        <v>0</v>
      </c>
      <c r="M1446">
        <v>0</v>
      </c>
      <c r="N1446">
        <v>21</v>
      </c>
      <c r="O1446" s="28">
        <f t="shared" si="45"/>
        <v>0</v>
      </c>
      <c r="P1446" s="29" t="str">
        <f t="shared" si="46"/>
        <v>EV &amp; ED</v>
      </c>
    </row>
    <row r="1447" spans="1:16" x14ac:dyDescent="0.4">
      <c r="A1447" t="s">
        <v>153</v>
      </c>
      <c r="B1447" t="s">
        <v>156</v>
      </c>
      <c r="C1447" t="s">
        <v>125</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153</v>
      </c>
      <c r="B1448" t="s">
        <v>156</v>
      </c>
      <c r="C1448" t="s">
        <v>125</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153</v>
      </c>
      <c r="B1449" t="s">
        <v>156</v>
      </c>
      <c r="C1449" t="s">
        <v>126</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153</v>
      </c>
      <c r="B1450" t="s">
        <v>156</v>
      </c>
      <c r="C1450" t="s">
        <v>126</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153</v>
      </c>
      <c r="B1451" t="s">
        <v>156</v>
      </c>
      <c r="C1451" t="s">
        <v>126</v>
      </c>
      <c r="D1451" t="s">
        <v>16</v>
      </c>
      <c r="E1451">
        <v>1516</v>
      </c>
      <c r="F1451">
        <v>1516</v>
      </c>
      <c r="G1451">
        <v>0</v>
      </c>
      <c r="H1451">
        <v>49</v>
      </c>
      <c r="I1451">
        <v>0</v>
      </c>
      <c r="J1451">
        <v>49</v>
      </c>
      <c r="K1451">
        <v>49</v>
      </c>
      <c r="L1451">
        <v>0</v>
      </c>
      <c r="M1451">
        <v>0</v>
      </c>
      <c r="N1451">
        <v>43</v>
      </c>
      <c r="O1451" s="28">
        <f t="shared" si="45"/>
        <v>0</v>
      </c>
      <c r="P1451" s="29" t="str">
        <f t="shared" si="46"/>
        <v>EV &amp; ED</v>
      </c>
    </row>
    <row r="1452" spans="1:16" x14ac:dyDescent="0.4">
      <c r="A1452" t="s">
        <v>153</v>
      </c>
      <c r="B1452" t="s">
        <v>156</v>
      </c>
      <c r="C1452" t="s">
        <v>126</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153</v>
      </c>
      <c r="B1453" t="s">
        <v>156</v>
      </c>
      <c r="C1453" t="s">
        <v>126</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153</v>
      </c>
      <c r="B1454" t="s">
        <v>156</v>
      </c>
      <c r="C1454" t="s">
        <v>127</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153</v>
      </c>
      <c r="B1455" t="s">
        <v>156</v>
      </c>
      <c r="C1455" t="s">
        <v>127</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153</v>
      </c>
      <c r="B1456" t="s">
        <v>156</v>
      </c>
      <c r="C1456" t="s">
        <v>127</v>
      </c>
      <c r="D1456" t="s">
        <v>16</v>
      </c>
      <c r="E1456">
        <v>1270</v>
      </c>
      <c r="F1456">
        <v>1270</v>
      </c>
      <c r="G1456">
        <v>0</v>
      </c>
      <c r="H1456">
        <v>45</v>
      </c>
      <c r="I1456">
        <v>0</v>
      </c>
      <c r="J1456">
        <v>45</v>
      </c>
      <c r="K1456">
        <v>45</v>
      </c>
      <c r="L1456">
        <v>0</v>
      </c>
      <c r="M1456">
        <v>0</v>
      </c>
      <c r="N1456">
        <v>30</v>
      </c>
      <c r="O1456" s="28">
        <f t="shared" si="45"/>
        <v>0</v>
      </c>
      <c r="P1456" s="29" t="str">
        <f t="shared" si="46"/>
        <v>EV &amp; ED</v>
      </c>
    </row>
    <row r="1457" spans="1:16" x14ac:dyDescent="0.4">
      <c r="A1457" t="s">
        <v>153</v>
      </c>
      <c r="B1457" t="s">
        <v>156</v>
      </c>
      <c r="C1457" t="s">
        <v>127</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153</v>
      </c>
      <c r="B1458" t="s">
        <v>156</v>
      </c>
      <c r="C1458" t="s">
        <v>127</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153</v>
      </c>
      <c r="B1459" t="s">
        <v>156</v>
      </c>
      <c r="C1459" t="s">
        <v>128</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153</v>
      </c>
      <c r="B1460" t="s">
        <v>156</v>
      </c>
      <c r="C1460" t="s">
        <v>128</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153</v>
      </c>
      <c r="B1461" t="s">
        <v>156</v>
      </c>
      <c r="C1461" t="s">
        <v>128</v>
      </c>
      <c r="D1461" t="s">
        <v>16</v>
      </c>
      <c r="E1461">
        <v>2778</v>
      </c>
      <c r="F1461">
        <v>2778</v>
      </c>
      <c r="G1461">
        <v>0</v>
      </c>
      <c r="H1461">
        <v>88</v>
      </c>
      <c r="I1461">
        <v>10</v>
      </c>
      <c r="J1461">
        <v>98</v>
      </c>
      <c r="K1461">
        <v>98</v>
      </c>
      <c r="L1461">
        <v>0</v>
      </c>
      <c r="M1461">
        <v>0</v>
      </c>
      <c r="N1461">
        <v>55</v>
      </c>
      <c r="O1461" s="28">
        <f t="shared" si="45"/>
        <v>0</v>
      </c>
      <c r="P1461" s="29" t="str">
        <f t="shared" si="46"/>
        <v>EV &amp; ED</v>
      </c>
    </row>
    <row r="1462" spans="1:16" x14ac:dyDescent="0.4">
      <c r="A1462" t="s">
        <v>153</v>
      </c>
      <c r="B1462" t="s">
        <v>156</v>
      </c>
      <c r="C1462" t="s">
        <v>128</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153</v>
      </c>
      <c r="B1463" t="s">
        <v>156</v>
      </c>
      <c r="C1463" t="s">
        <v>128</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153</v>
      </c>
      <c r="B1464" t="s">
        <v>156</v>
      </c>
      <c r="C1464" t="s">
        <v>129</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153</v>
      </c>
      <c r="B1465" t="s">
        <v>156</v>
      </c>
      <c r="C1465" t="s">
        <v>129</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153</v>
      </c>
      <c r="B1466" t="s">
        <v>156</v>
      </c>
      <c r="C1466" t="s">
        <v>129</v>
      </c>
      <c r="D1466" t="s">
        <v>16</v>
      </c>
      <c r="E1466">
        <v>507</v>
      </c>
      <c r="F1466">
        <v>507</v>
      </c>
      <c r="G1466">
        <v>0</v>
      </c>
      <c r="H1466">
        <v>12</v>
      </c>
      <c r="I1466">
        <v>1</v>
      </c>
      <c r="J1466">
        <v>13</v>
      </c>
      <c r="K1466">
        <v>13</v>
      </c>
      <c r="L1466">
        <v>0</v>
      </c>
      <c r="M1466">
        <v>0</v>
      </c>
      <c r="N1466">
        <v>14</v>
      </c>
      <c r="O1466" s="28">
        <f t="shared" si="45"/>
        <v>0</v>
      </c>
      <c r="P1466" s="29" t="str">
        <f t="shared" si="46"/>
        <v>EV &amp; ED</v>
      </c>
    </row>
    <row r="1467" spans="1:16" x14ac:dyDescent="0.4">
      <c r="A1467" t="s">
        <v>153</v>
      </c>
      <c r="B1467" t="s">
        <v>156</v>
      </c>
      <c r="C1467" t="s">
        <v>129</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153</v>
      </c>
      <c r="B1468" t="s">
        <v>156</v>
      </c>
      <c r="C1468" t="s">
        <v>129</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153</v>
      </c>
      <c r="B1469" t="s">
        <v>156</v>
      </c>
      <c r="C1469" t="s">
        <v>130</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153</v>
      </c>
      <c r="B1470" t="s">
        <v>156</v>
      </c>
      <c r="C1470" t="s">
        <v>130</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153</v>
      </c>
      <c r="B1471" t="s">
        <v>156</v>
      </c>
      <c r="C1471" t="s">
        <v>130</v>
      </c>
      <c r="D1471" t="s">
        <v>16</v>
      </c>
      <c r="E1471">
        <v>1160</v>
      </c>
      <c r="F1471">
        <v>1160</v>
      </c>
      <c r="G1471">
        <v>0</v>
      </c>
      <c r="H1471">
        <v>30</v>
      </c>
      <c r="I1471">
        <v>0</v>
      </c>
      <c r="J1471">
        <v>30</v>
      </c>
      <c r="K1471">
        <v>30</v>
      </c>
      <c r="L1471">
        <v>0</v>
      </c>
      <c r="M1471">
        <v>0</v>
      </c>
      <c r="N1471">
        <v>24</v>
      </c>
      <c r="O1471" s="28">
        <f t="shared" si="45"/>
        <v>0</v>
      </c>
      <c r="P1471" s="29" t="str">
        <f t="shared" si="46"/>
        <v>EV &amp; ED</v>
      </c>
    </row>
    <row r="1472" spans="1:16" x14ac:dyDescent="0.4">
      <c r="A1472" t="s">
        <v>153</v>
      </c>
      <c r="B1472" t="s">
        <v>156</v>
      </c>
      <c r="C1472" t="s">
        <v>130</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153</v>
      </c>
      <c r="B1473" t="s">
        <v>156</v>
      </c>
      <c r="C1473" t="s">
        <v>130</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153</v>
      </c>
      <c r="B1474" t="s">
        <v>156</v>
      </c>
      <c r="C1474" t="s">
        <v>131</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153</v>
      </c>
      <c r="B1475" t="s">
        <v>156</v>
      </c>
      <c r="C1475" t="s">
        <v>131</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153</v>
      </c>
      <c r="B1476" t="s">
        <v>156</v>
      </c>
      <c r="C1476" t="s">
        <v>131</v>
      </c>
      <c r="D1476" t="s">
        <v>16</v>
      </c>
      <c r="E1476">
        <v>2764</v>
      </c>
      <c r="F1476">
        <v>2764</v>
      </c>
      <c r="G1476">
        <v>0</v>
      </c>
      <c r="H1476">
        <v>85</v>
      </c>
      <c r="I1476">
        <v>0</v>
      </c>
      <c r="J1476">
        <v>85</v>
      </c>
      <c r="K1476">
        <v>85</v>
      </c>
      <c r="L1476">
        <v>0</v>
      </c>
      <c r="M1476">
        <v>2</v>
      </c>
      <c r="N1476">
        <v>68</v>
      </c>
      <c r="O1476" s="28">
        <f t="shared" si="45"/>
        <v>0</v>
      </c>
      <c r="P1476" s="29" t="str">
        <f t="shared" si="46"/>
        <v>EV &amp; ED</v>
      </c>
    </row>
    <row r="1477" spans="1:16" x14ac:dyDescent="0.4">
      <c r="A1477" t="s">
        <v>153</v>
      </c>
      <c r="B1477" t="s">
        <v>156</v>
      </c>
      <c r="C1477" t="s">
        <v>131</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153</v>
      </c>
      <c r="B1478" t="s">
        <v>156</v>
      </c>
      <c r="C1478" t="s">
        <v>131</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153</v>
      </c>
      <c r="B1479" t="s">
        <v>156</v>
      </c>
      <c r="C1479" t="s">
        <v>132</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153</v>
      </c>
      <c r="B1480" t="s">
        <v>156</v>
      </c>
      <c r="C1480" t="s">
        <v>132</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153</v>
      </c>
      <c r="B1481" t="s">
        <v>156</v>
      </c>
      <c r="C1481" t="s">
        <v>132</v>
      </c>
      <c r="D1481" t="s">
        <v>16</v>
      </c>
      <c r="E1481">
        <v>930</v>
      </c>
      <c r="F1481">
        <v>930</v>
      </c>
      <c r="G1481">
        <v>0</v>
      </c>
      <c r="H1481">
        <v>25</v>
      </c>
      <c r="I1481">
        <v>0</v>
      </c>
      <c r="J1481">
        <v>25</v>
      </c>
      <c r="K1481">
        <v>25</v>
      </c>
      <c r="L1481">
        <v>0</v>
      </c>
      <c r="M1481">
        <v>0</v>
      </c>
      <c r="N1481">
        <v>26</v>
      </c>
      <c r="O1481" s="28">
        <f t="shared" si="47"/>
        <v>0</v>
      </c>
      <c r="P1481" s="29" t="str">
        <f t="shared" si="48"/>
        <v>EV &amp; ED</v>
      </c>
    </row>
    <row r="1482" spans="1:16" x14ac:dyDescent="0.4">
      <c r="A1482" t="s">
        <v>153</v>
      </c>
      <c r="B1482" t="s">
        <v>156</v>
      </c>
      <c r="C1482" t="s">
        <v>132</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153</v>
      </c>
      <c r="B1483" t="s">
        <v>156</v>
      </c>
      <c r="C1483" t="s">
        <v>132</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153</v>
      </c>
      <c r="B1484" t="s">
        <v>156</v>
      </c>
      <c r="C1484" t="s">
        <v>133</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153</v>
      </c>
      <c r="B1485" t="s">
        <v>156</v>
      </c>
      <c r="C1485" t="s">
        <v>133</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153</v>
      </c>
      <c r="B1486" t="s">
        <v>156</v>
      </c>
      <c r="C1486" t="s">
        <v>133</v>
      </c>
      <c r="D1486" t="s">
        <v>16</v>
      </c>
      <c r="E1486">
        <v>2549</v>
      </c>
      <c r="F1486">
        <v>2549</v>
      </c>
      <c r="G1486">
        <v>0</v>
      </c>
      <c r="H1486">
        <v>53</v>
      </c>
      <c r="I1486">
        <v>0</v>
      </c>
      <c r="J1486">
        <v>53</v>
      </c>
      <c r="K1486">
        <v>53</v>
      </c>
      <c r="L1486">
        <v>0</v>
      </c>
      <c r="M1486">
        <v>0</v>
      </c>
      <c r="N1486">
        <v>74</v>
      </c>
      <c r="O1486" s="28">
        <f t="shared" si="47"/>
        <v>0</v>
      </c>
      <c r="P1486" s="29" t="str">
        <f t="shared" si="48"/>
        <v>EV &amp; ED</v>
      </c>
    </row>
    <row r="1487" spans="1:16" x14ac:dyDescent="0.4">
      <c r="A1487" t="s">
        <v>153</v>
      </c>
      <c r="B1487" t="s">
        <v>156</v>
      </c>
      <c r="C1487" t="s">
        <v>133</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153</v>
      </c>
      <c r="B1488" t="s">
        <v>156</v>
      </c>
      <c r="C1488" t="s">
        <v>133</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153</v>
      </c>
      <c r="B1489" t="s">
        <v>156</v>
      </c>
      <c r="C1489" t="s">
        <v>134</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153</v>
      </c>
      <c r="B1490" t="s">
        <v>156</v>
      </c>
      <c r="C1490" t="s">
        <v>134</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153</v>
      </c>
      <c r="B1491" t="s">
        <v>156</v>
      </c>
      <c r="C1491" t="s">
        <v>134</v>
      </c>
      <c r="D1491" t="s">
        <v>16</v>
      </c>
      <c r="E1491">
        <v>1930</v>
      </c>
      <c r="F1491">
        <v>1930</v>
      </c>
      <c r="G1491">
        <v>0</v>
      </c>
      <c r="H1491">
        <v>58</v>
      </c>
      <c r="I1491">
        <v>0</v>
      </c>
      <c r="J1491">
        <v>58</v>
      </c>
      <c r="K1491">
        <v>58</v>
      </c>
      <c r="L1491">
        <v>0</v>
      </c>
      <c r="M1491">
        <v>1</v>
      </c>
      <c r="N1491">
        <v>40</v>
      </c>
      <c r="O1491" s="28">
        <f t="shared" si="47"/>
        <v>0</v>
      </c>
      <c r="P1491" s="29" t="str">
        <f t="shared" si="48"/>
        <v>EV &amp; ED</v>
      </c>
    </row>
    <row r="1492" spans="1:16" x14ac:dyDescent="0.4">
      <c r="A1492" t="s">
        <v>153</v>
      </c>
      <c r="B1492" t="s">
        <v>156</v>
      </c>
      <c r="C1492" t="s">
        <v>134</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153</v>
      </c>
      <c r="B1493" t="s">
        <v>156</v>
      </c>
      <c r="C1493" t="s">
        <v>134</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153</v>
      </c>
      <c r="B1494" t="s">
        <v>156</v>
      </c>
      <c r="C1494" t="s">
        <v>135</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153</v>
      </c>
      <c r="B1495" t="s">
        <v>156</v>
      </c>
      <c r="C1495" t="s">
        <v>135</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153</v>
      </c>
      <c r="B1496" t="s">
        <v>156</v>
      </c>
      <c r="C1496" t="s">
        <v>135</v>
      </c>
      <c r="D1496" t="s">
        <v>16</v>
      </c>
      <c r="E1496">
        <v>1627</v>
      </c>
      <c r="F1496">
        <v>1627</v>
      </c>
      <c r="G1496">
        <v>0</v>
      </c>
      <c r="H1496">
        <v>40</v>
      </c>
      <c r="I1496">
        <v>2</v>
      </c>
      <c r="J1496">
        <v>42</v>
      </c>
      <c r="K1496">
        <v>41</v>
      </c>
      <c r="L1496">
        <v>1</v>
      </c>
      <c r="M1496">
        <v>0</v>
      </c>
      <c r="N1496">
        <v>31</v>
      </c>
      <c r="O1496" s="28">
        <f t="shared" si="47"/>
        <v>1</v>
      </c>
      <c r="P1496" s="29" t="str">
        <f t="shared" si="48"/>
        <v>EV &amp; ED</v>
      </c>
    </row>
    <row r="1497" spans="1:16" x14ac:dyDescent="0.4">
      <c r="A1497" t="s">
        <v>153</v>
      </c>
      <c r="B1497" t="s">
        <v>156</v>
      </c>
      <c r="C1497" t="s">
        <v>135</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153</v>
      </c>
      <c r="B1498" t="s">
        <v>156</v>
      </c>
      <c r="C1498" t="s">
        <v>135</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153</v>
      </c>
      <c r="B1499" t="s">
        <v>156</v>
      </c>
      <c r="C1499" t="s">
        <v>136</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153</v>
      </c>
      <c r="B1500" t="s">
        <v>156</v>
      </c>
      <c r="C1500" t="s">
        <v>136</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153</v>
      </c>
      <c r="B1501" t="s">
        <v>156</v>
      </c>
      <c r="C1501" t="s">
        <v>136</v>
      </c>
      <c r="D1501" t="s">
        <v>16</v>
      </c>
      <c r="E1501">
        <v>2150</v>
      </c>
      <c r="F1501">
        <v>2150</v>
      </c>
      <c r="G1501">
        <v>0</v>
      </c>
      <c r="H1501">
        <v>56</v>
      </c>
      <c r="I1501">
        <v>2</v>
      </c>
      <c r="J1501">
        <v>58</v>
      </c>
      <c r="K1501">
        <v>58</v>
      </c>
      <c r="L1501">
        <v>0</v>
      </c>
      <c r="M1501">
        <v>1</v>
      </c>
      <c r="N1501">
        <v>45</v>
      </c>
      <c r="O1501" s="28">
        <f t="shared" si="47"/>
        <v>0</v>
      </c>
      <c r="P1501" s="29" t="str">
        <f t="shared" si="48"/>
        <v>EV &amp; ED</v>
      </c>
    </row>
    <row r="1502" spans="1:16" x14ac:dyDescent="0.4">
      <c r="A1502" t="s">
        <v>153</v>
      </c>
      <c r="B1502" t="s">
        <v>156</v>
      </c>
      <c r="C1502" t="s">
        <v>136</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153</v>
      </c>
      <c r="B1503" t="s">
        <v>156</v>
      </c>
      <c r="C1503" t="s">
        <v>136</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153</v>
      </c>
      <c r="B1504" t="s">
        <v>156</v>
      </c>
      <c r="C1504" t="s">
        <v>137</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153</v>
      </c>
      <c r="B1505" t="s">
        <v>156</v>
      </c>
      <c r="C1505" t="s">
        <v>137</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153</v>
      </c>
      <c r="B1506" t="s">
        <v>156</v>
      </c>
      <c r="C1506" t="s">
        <v>137</v>
      </c>
      <c r="D1506" t="s">
        <v>16</v>
      </c>
      <c r="E1506">
        <v>1093</v>
      </c>
      <c r="F1506">
        <v>1093</v>
      </c>
      <c r="G1506">
        <v>0</v>
      </c>
      <c r="H1506">
        <v>22</v>
      </c>
      <c r="I1506">
        <v>0</v>
      </c>
      <c r="J1506">
        <v>22</v>
      </c>
      <c r="K1506">
        <v>22</v>
      </c>
      <c r="L1506">
        <v>0</v>
      </c>
      <c r="M1506">
        <v>0</v>
      </c>
      <c r="N1506">
        <v>27</v>
      </c>
      <c r="O1506" s="28">
        <f t="shared" si="47"/>
        <v>0</v>
      </c>
      <c r="P1506" s="29" t="str">
        <f t="shared" si="48"/>
        <v>EV &amp; ED</v>
      </c>
    </row>
    <row r="1507" spans="1:16" x14ac:dyDescent="0.4">
      <c r="A1507" t="s">
        <v>153</v>
      </c>
      <c r="B1507" t="s">
        <v>156</v>
      </c>
      <c r="C1507" t="s">
        <v>137</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153</v>
      </c>
      <c r="B1508" t="s">
        <v>156</v>
      </c>
      <c r="C1508" t="s">
        <v>137</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153</v>
      </c>
      <c r="B1509" t="s">
        <v>156</v>
      </c>
      <c r="C1509" t="s">
        <v>138</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153</v>
      </c>
      <c r="B1510" t="s">
        <v>156</v>
      </c>
      <c r="C1510" t="s">
        <v>138</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153</v>
      </c>
      <c r="B1511" t="s">
        <v>156</v>
      </c>
      <c r="C1511" t="s">
        <v>138</v>
      </c>
      <c r="D1511" t="s">
        <v>16</v>
      </c>
      <c r="E1511">
        <v>594</v>
      </c>
      <c r="F1511">
        <v>594</v>
      </c>
      <c r="G1511">
        <v>0</v>
      </c>
      <c r="H1511">
        <v>15</v>
      </c>
      <c r="I1511">
        <v>0</v>
      </c>
      <c r="J1511">
        <v>15</v>
      </c>
      <c r="K1511">
        <v>15</v>
      </c>
      <c r="L1511">
        <v>0</v>
      </c>
      <c r="M1511">
        <v>0</v>
      </c>
      <c r="N1511">
        <v>9</v>
      </c>
      <c r="O1511" s="28">
        <f t="shared" si="47"/>
        <v>0</v>
      </c>
      <c r="P1511" s="29" t="str">
        <f t="shared" si="48"/>
        <v>EV &amp; ED</v>
      </c>
    </row>
    <row r="1512" spans="1:16" x14ac:dyDescent="0.4">
      <c r="A1512" t="s">
        <v>153</v>
      </c>
      <c r="B1512" t="s">
        <v>156</v>
      </c>
      <c r="C1512" t="s">
        <v>138</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153</v>
      </c>
      <c r="B1513" t="s">
        <v>156</v>
      </c>
      <c r="C1513" t="s">
        <v>138</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153</v>
      </c>
      <c r="B1514" t="s">
        <v>156</v>
      </c>
      <c r="C1514" t="s">
        <v>139</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153</v>
      </c>
      <c r="B1515" t="s">
        <v>156</v>
      </c>
      <c r="C1515" t="s">
        <v>139</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153</v>
      </c>
      <c r="B1516" t="s">
        <v>156</v>
      </c>
      <c r="C1516" t="s">
        <v>139</v>
      </c>
      <c r="D1516" t="s">
        <v>16</v>
      </c>
      <c r="E1516">
        <v>1616</v>
      </c>
      <c r="F1516">
        <v>1616</v>
      </c>
      <c r="G1516">
        <v>0</v>
      </c>
      <c r="H1516">
        <v>32</v>
      </c>
      <c r="I1516">
        <v>0</v>
      </c>
      <c r="J1516">
        <v>32</v>
      </c>
      <c r="K1516">
        <v>32</v>
      </c>
      <c r="L1516">
        <v>0</v>
      </c>
      <c r="M1516">
        <v>0</v>
      </c>
      <c r="N1516">
        <v>32</v>
      </c>
      <c r="O1516" s="28">
        <f t="shared" si="47"/>
        <v>0</v>
      </c>
      <c r="P1516" s="29" t="str">
        <f t="shared" si="48"/>
        <v>EV &amp; ED</v>
      </c>
    </row>
    <row r="1517" spans="1:16" x14ac:dyDescent="0.4">
      <c r="A1517" t="s">
        <v>153</v>
      </c>
      <c r="B1517" t="s">
        <v>156</v>
      </c>
      <c r="C1517" t="s">
        <v>139</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153</v>
      </c>
      <c r="B1518" t="s">
        <v>156</v>
      </c>
      <c r="C1518" t="s">
        <v>139</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153</v>
      </c>
      <c r="B1519" t="s">
        <v>156</v>
      </c>
      <c r="C1519" t="s">
        <v>140</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153</v>
      </c>
      <c r="B1520" t="s">
        <v>156</v>
      </c>
      <c r="C1520" t="s">
        <v>140</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153</v>
      </c>
      <c r="B1521" t="s">
        <v>156</v>
      </c>
      <c r="C1521" t="s">
        <v>140</v>
      </c>
      <c r="D1521" t="s">
        <v>16</v>
      </c>
      <c r="E1521">
        <v>635</v>
      </c>
      <c r="F1521">
        <v>635</v>
      </c>
      <c r="G1521">
        <v>0</v>
      </c>
      <c r="H1521">
        <v>13</v>
      </c>
      <c r="I1521">
        <v>2</v>
      </c>
      <c r="J1521">
        <v>15</v>
      </c>
      <c r="K1521">
        <v>15</v>
      </c>
      <c r="L1521">
        <v>0</v>
      </c>
      <c r="M1521">
        <v>0</v>
      </c>
      <c r="N1521">
        <v>15</v>
      </c>
      <c r="O1521" s="28">
        <f t="shared" si="47"/>
        <v>0</v>
      </c>
      <c r="P1521" s="29" t="str">
        <f t="shared" si="48"/>
        <v>EV &amp; ED</v>
      </c>
    </row>
    <row r="1522" spans="1:16" x14ac:dyDescent="0.4">
      <c r="A1522" t="s">
        <v>153</v>
      </c>
      <c r="B1522" t="s">
        <v>156</v>
      </c>
      <c r="C1522" t="s">
        <v>140</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153</v>
      </c>
      <c r="B1523" t="s">
        <v>156</v>
      </c>
      <c r="C1523" t="s">
        <v>140</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153</v>
      </c>
      <c r="B1524" t="s">
        <v>156</v>
      </c>
      <c r="C1524" t="s">
        <v>141</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153</v>
      </c>
      <c r="B1525" t="s">
        <v>156</v>
      </c>
      <c r="C1525" t="s">
        <v>141</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153</v>
      </c>
      <c r="B1526" t="s">
        <v>156</v>
      </c>
      <c r="C1526" t="s">
        <v>141</v>
      </c>
      <c r="D1526" t="s">
        <v>16</v>
      </c>
      <c r="E1526">
        <v>4572</v>
      </c>
      <c r="F1526">
        <v>4572</v>
      </c>
      <c r="G1526">
        <v>0</v>
      </c>
      <c r="H1526">
        <v>91</v>
      </c>
      <c r="I1526">
        <v>1</v>
      </c>
      <c r="J1526">
        <v>92</v>
      </c>
      <c r="K1526">
        <v>92</v>
      </c>
      <c r="L1526">
        <v>0</v>
      </c>
      <c r="M1526">
        <v>0</v>
      </c>
      <c r="N1526">
        <v>115</v>
      </c>
      <c r="O1526" s="28">
        <f t="shared" si="47"/>
        <v>0</v>
      </c>
      <c r="P1526" s="29" t="str">
        <f t="shared" si="48"/>
        <v>EV &amp; ED</v>
      </c>
    </row>
    <row r="1527" spans="1:16" x14ac:dyDescent="0.4">
      <c r="A1527" t="s">
        <v>153</v>
      </c>
      <c r="B1527" t="s">
        <v>156</v>
      </c>
      <c r="C1527" t="s">
        <v>141</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153</v>
      </c>
      <c r="B1528" t="s">
        <v>156</v>
      </c>
      <c r="C1528" t="s">
        <v>141</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153</v>
      </c>
      <c r="B1529" t="s">
        <v>156</v>
      </c>
      <c r="C1529" t="s">
        <v>142</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153</v>
      </c>
      <c r="B1530" t="s">
        <v>156</v>
      </c>
      <c r="C1530" t="s">
        <v>142</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153</v>
      </c>
      <c r="B1531" t="s">
        <v>156</v>
      </c>
      <c r="C1531" t="s">
        <v>142</v>
      </c>
      <c r="D1531" t="s">
        <v>16</v>
      </c>
      <c r="E1531">
        <v>1738</v>
      </c>
      <c r="F1531">
        <v>1738</v>
      </c>
      <c r="G1531">
        <v>0</v>
      </c>
      <c r="H1531">
        <v>31</v>
      </c>
      <c r="I1531">
        <v>0</v>
      </c>
      <c r="J1531">
        <v>31</v>
      </c>
      <c r="K1531">
        <v>31</v>
      </c>
      <c r="L1531">
        <v>0</v>
      </c>
      <c r="M1531">
        <v>0</v>
      </c>
      <c r="N1531">
        <v>29</v>
      </c>
      <c r="O1531" s="28">
        <f t="shared" si="47"/>
        <v>0</v>
      </c>
      <c r="P1531" s="29" t="str">
        <f t="shared" si="48"/>
        <v>EV &amp; ED</v>
      </c>
    </row>
    <row r="1532" spans="1:16" x14ac:dyDescent="0.4">
      <c r="A1532" t="s">
        <v>153</v>
      </c>
      <c r="B1532" t="s">
        <v>156</v>
      </c>
      <c r="C1532" t="s">
        <v>142</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153</v>
      </c>
      <c r="B1533" t="s">
        <v>156</v>
      </c>
      <c r="C1533" t="s">
        <v>142</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153</v>
      </c>
      <c r="B1534" t="s">
        <v>156</v>
      </c>
      <c r="C1534" t="s">
        <v>143</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153</v>
      </c>
      <c r="B1535" t="s">
        <v>156</v>
      </c>
      <c r="C1535" t="s">
        <v>143</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153</v>
      </c>
      <c r="B1536" t="s">
        <v>156</v>
      </c>
      <c r="C1536" t="s">
        <v>143</v>
      </c>
      <c r="D1536" t="s">
        <v>16</v>
      </c>
      <c r="E1536">
        <v>3250</v>
      </c>
      <c r="F1536">
        <v>3250</v>
      </c>
      <c r="G1536">
        <v>0</v>
      </c>
      <c r="H1536">
        <v>83</v>
      </c>
      <c r="I1536">
        <v>1</v>
      </c>
      <c r="J1536">
        <v>84</v>
      </c>
      <c r="K1536">
        <v>84</v>
      </c>
      <c r="L1536">
        <v>0</v>
      </c>
      <c r="M1536">
        <v>0</v>
      </c>
      <c r="N1536">
        <v>78</v>
      </c>
      <c r="O1536" s="28">
        <f t="shared" si="47"/>
        <v>0</v>
      </c>
      <c r="P1536" s="29" t="str">
        <f t="shared" si="48"/>
        <v>EV &amp; ED</v>
      </c>
    </row>
    <row r="1537" spans="1:16" x14ac:dyDescent="0.4">
      <c r="A1537" t="s">
        <v>153</v>
      </c>
      <c r="B1537" t="s">
        <v>156</v>
      </c>
      <c r="C1537" t="s">
        <v>143</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153</v>
      </c>
      <c r="B1538" t="s">
        <v>156</v>
      </c>
      <c r="C1538" t="s">
        <v>143</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153</v>
      </c>
      <c r="B1539" t="s">
        <v>156</v>
      </c>
      <c r="C1539" t="s">
        <v>144</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153</v>
      </c>
      <c r="B1540" t="s">
        <v>156</v>
      </c>
      <c r="C1540" t="s">
        <v>144</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153</v>
      </c>
      <c r="B1541" t="s">
        <v>156</v>
      </c>
      <c r="C1541" t="s">
        <v>144</v>
      </c>
      <c r="D1541" t="s">
        <v>16</v>
      </c>
      <c r="E1541">
        <v>503</v>
      </c>
      <c r="F1541">
        <v>503</v>
      </c>
      <c r="G1541">
        <v>0</v>
      </c>
      <c r="H1541">
        <v>17</v>
      </c>
      <c r="I1541">
        <v>1</v>
      </c>
      <c r="J1541">
        <v>18</v>
      </c>
      <c r="K1541">
        <v>18</v>
      </c>
      <c r="L1541">
        <v>0</v>
      </c>
      <c r="M1541">
        <v>0</v>
      </c>
      <c r="N1541">
        <v>7</v>
      </c>
      <c r="O1541" s="28">
        <f t="shared" ref="O1541:O1604" si="49">ABS(L1541)</f>
        <v>0</v>
      </c>
      <c r="P1541" s="29" t="str">
        <f t="shared" ref="P1541:P1604" si="50">IF(OR(D1541="EV",D1541="ED"),"EV &amp; ED","AB &amp; PROV")</f>
        <v>EV &amp; ED</v>
      </c>
    </row>
    <row r="1542" spans="1:16" x14ac:dyDescent="0.4">
      <c r="A1542" t="s">
        <v>153</v>
      </c>
      <c r="B1542" t="s">
        <v>156</v>
      </c>
      <c r="C1542" t="s">
        <v>144</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153</v>
      </c>
      <c r="B1543" t="s">
        <v>156</v>
      </c>
      <c r="C1543" t="s">
        <v>144</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153</v>
      </c>
      <c r="B1544" t="s">
        <v>156</v>
      </c>
      <c r="C1544" t="s">
        <v>145</v>
      </c>
      <c r="D1544" t="s">
        <v>14</v>
      </c>
      <c r="E1544">
        <v>2768</v>
      </c>
      <c r="F1544">
        <v>2768</v>
      </c>
      <c r="G1544">
        <v>0</v>
      </c>
      <c r="H1544">
        <v>87</v>
      </c>
      <c r="I1544">
        <v>0</v>
      </c>
      <c r="J1544">
        <v>87</v>
      </c>
      <c r="K1544">
        <v>87</v>
      </c>
      <c r="L1544">
        <v>0</v>
      </c>
      <c r="M1544">
        <v>1</v>
      </c>
      <c r="N1544">
        <v>106</v>
      </c>
      <c r="O1544" s="28">
        <f t="shared" si="49"/>
        <v>0</v>
      </c>
      <c r="P1544" s="29" t="str">
        <f t="shared" si="50"/>
        <v>AB &amp; PROV</v>
      </c>
    </row>
    <row r="1545" spans="1:16" x14ac:dyDescent="0.4">
      <c r="A1545" t="s">
        <v>153</v>
      </c>
      <c r="B1545" t="s">
        <v>156</v>
      </c>
      <c r="C1545" t="s">
        <v>145</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153</v>
      </c>
      <c r="B1546" t="s">
        <v>156</v>
      </c>
      <c r="C1546" t="s">
        <v>145</v>
      </c>
      <c r="D1546" t="s">
        <v>16</v>
      </c>
      <c r="E1546">
        <v>0</v>
      </c>
      <c r="F1546">
        <v>0</v>
      </c>
      <c r="G1546">
        <v>0</v>
      </c>
      <c r="H1546">
        <v>0</v>
      </c>
      <c r="I1546">
        <v>0</v>
      </c>
      <c r="J1546">
        <v>0</v>
      </c>
      <c r="K1546">
        <v>0</v>
      </c>
      <c r="L1546">
        <v>0</v>
      </c>
      <c r="M1546">
        <v>0</v>
      </c>
      <c r="N1546">
        <v>0</v>
      </c>
      <c r="O1546" s="28">
        <f t="shared" si="49"/>
        <v>0</v>
      </c>
      <c r="P1546" s="29" t="str">
        <f t="shared" si="50"/>
        <v>EV &amp; ED</v>
      </c>
    </row>
    <row r="1547" spans="1:16" x14ac:dyDescent="0.4">
      <c r="A1547" t="s">
        <v>153</v>
      </c>
      <c r="B1547" t="s">
        <v>156</v>
      </c>
      <c r="C1547" t="s">
        <v>145</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153</v>
      </c>
      <c r="B1548" t="s">
        <v>156</v>
      </c>
      <c r="C1548" t="s">
        <v>145</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153</v>
      </c>
      <c r="B1549" t="s">
        <v>156</v>
      </c>
      <c r="C1549" t="s">
        <v>146</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153</v>
      </c>
      <c r="B1550" t="s">
        <v>156</v>
      </c>
      <c r="C1550" t="s">
        <v>146</v>
      </c>
      <c r="D1550" t="s">
        <v>15</v>
      </c>
      <c r="E1550">
        <v>1917</v>
      </c>
      <c r="F1550">
        <v>1917</v>
      </c>
      <c r="G1550">
        <v>0</v>
      </c>
      <c r="H1550">
        <v>102</v>
      </c>
      <c r="I1550">
        <v>2</v>
      </c>
      <c r="J1550">
        <v>104</v>
      </c>
      <c r="K1550">
        <v>104</v>
      </c>
      <c r="L1550">
        <v>0</v>
      </c>
      <c r="M1550">
        <v>0</v>
      </c>
      <c r="N1550">
        <v>101</v>
      </c>
      <c r="O1550" s="28">
        <f t="shared" si="49"/>
        <v>0</v>
      </c>
      <c r="P1550" s="29" t="str">
        <f t="shared" si="50"/>
        <v>AB &amp; PROV</v>
      </c>
    </row>
    <row r="1551" spans="1:16" x14ac:dyDescent="0.4">
      <c r="A1551" t="s">
        <v>153</v>
      </c>
      <c r="B1551" t="s">
        <v>156</v>
      </c>
      <c r="C1551" t="s">
        <v>146</v>
      </c>
      <c r="D1551" t="s">
        <v>16</v>
      </c>
      <c r="E1551">
        <v>0</v>
      </c>
      <c r="F1551">
        <v>0</v>
      </c>
      <c r="G1551">
        <v>0</v>
      </c>
      <c r="H1551">
        <v>0</v>
      </c>
      <c r="I1551">
        <v>0</v>
      </c>
      <c r="J1551">
        <v>0</v>
      </c>
      <c r="K1551">
        <v>0</v>
      </c>
      <c r="L1551">
        <v>0</v>
      </c>
      <c r="M1551">
        <v>0</v>
      </c>
      <c r="N1551">
        <v>0</v>
      </c>
      <c r="O1551" s="28">
        <f t="shared" si="49"/>
        <v>0</v>
      </c>
      <c r="P1551" s="29" t="str">
        <f t="shared" si="50"/>
        <v>EV &amp; ED</v>
      </c>
    </row>
    <row r="1552" spans="1:16" x14ac:dyDescent="0.4">
      <c r="A1552" t="s">
        <v>153</v>
      </c>
      <c r="B1552" t="s">
        <v>156</v>
      </c>
      <c r="C1552" t="s">
        <v>146</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153</v>
      </c>
      <c r="B1553" t="s">
        <v>156</v>
      </c>
      <c r="C1553" t="s">
        <v>146</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153</v>
      </c>
      <c r="B1554" t="s">
        <v>156</v>
      </c>
      <c r="C1554" t="s">
        <v>147</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153</v>
      </c>
      <c r="B1555" t="s">
        <v>156</v>
      </c>
      <c r="C1555" t="s">
        <v>147</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153</v>
      </c>
      <c r="B1556" t="s">
        <v>156</v>
      </c>
      <c r="C1556" t="s">
        <v>147</v>
      </c>
      <c r="D1556" t="s">
        <v>16</v>
      </c>
      <c r="E1556">
        <v>0</v>
      </c>
      <c r="F1556">
        <v>0</v>
      </c>
      <c r="G1556">
        <v>0</v>
      </c>
      <c r="H1556">
        <v>0</v>
      </c>
      <c r="I1556">
        <v>0</v>
      </c>
      <c r="J1556">
        <v>0</v>
      </c>
      <c r="K1556">
        <v>0</v>
      </c>
      <c r="L1556">
        <v>0</v>
      </c>
      <c r="M1556">
        <v>0</v>
      </c>
      <c r="N1556">
        <v>0</v>
      </c>
      <c r="O1556" s="28">
        <f t="shared" si="49"/>
        <v>0</v>
      </c>
      <c r="P1556" s="29" t="str">
        <f t="shared" si="50"/>
        <v>EV &amp; ED</v>
      </c>
    </row>
    <row r="1557" spans="1:16" x14ac:dyDescent="0.4">
      <c r="A1557" t="s">
        <v>153</v>
      </c>
      <c r="B1557" t="s">
        <v>156</v>
      </c>
      <c r="C1557" t="s">
        <v>147</v>
      </c>
      <c r="D1557" t="s">
        <v>17</v>
      </c>
      <c r="E1557">
        <v>19756</v>
      </c>
      <c r="F1557">
        <v>19756</v>
      </c>
      <c r="G1557">
        <v>0</v>
      </c>
      <c r="H1557">
        <v>359</v>
      </c>
      <c r="I1557">
        <v>10</v>
      </c>
      <c r="J1557">
        <v>369</v>
      </c>
      <c r="K1557">
        <v>369</v>
      </c>
      <c r="L1557">
        <v>0</v>
      </c>
      <c r="M1557">
        <v>4</v>
      </c>
      <c r="N1557">
        <v>367</v>
      </c>
      <c r="O1557" s="28">
        <f t="shared" si="49"/>
        <v>0</v>
      </c>
      <c r="P1557" s="29" t="str">
        <f t="shared" si="50"/>
        <v>EV &amp; ED</v>
      </c>
    </row>
    <row r="1558" spans="1:16" x14ac:dyDescent="0.4">
      <c r="A1558" t="s">
        <v>153</v>
      </c>
      <c r="B1558" t="s">
        <v>156</v>
      </c>
      <c r="C1558" t="s">
        <v>147</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153</v>
      </c>
      <c r="B1559" t="s">
        <v>156</v>
      </c>
      <c r="C1559" t="s">
        <v>148</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153</v>
      </c>
      <c r="B1560" t="s">
        <v>156</v>
      </c>
      <c r="C1560" t="s">
        <v>148</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153</v>
      </c>
      <c r="B1561" t="s">
        <v>156</v>
      </c>
      <c r="C1561" t="s">
        <v>148</v>
      </c>
      <c r="D1561" t="s">
        <v>16</v>
      </c>
      <c r="E1561">
        <v>0</v>
      </c>
      <c r="F1561">
        <v>0</v>
      </c>
      <c r="G1561">
        <v>0</v>
      </c>
      <c r="H1561">
        <v>0</v>
      </c>
      <c r="I1561">
        <v>0</v>
      </c>
      <c r="J1561">
        <v>0</v>
      </c>
      <c r="K1561">
        <v>0</v>
      </c>
      <c r="L1561">
        <v>0</v>
      </c>
      <c r="M1561">
        <v>0</v>
      </c>
      <c r="N1561">
        <v>0</v>
      </c>
      <c r="O1561" s="28">
        <f t="shared" si="49"/>
        <v>0</v>
      </c>
      <c r="P1561" s="29" t="str">
        <f t="shared" si="50"/>
        <v>EV &amp; ED</v>
      </c>
    </row>
    <row r="1562" spans="1:16" x14ac:dyDescent="0.4">
      <c r="A1562" t="s">
        <v>153</v>
      </c>
      <c r="B1562" t="s">
        <v>156</v>
      </c>
      <c r="C1562" t="s">
        <v>148</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153</v>
      </c>
      <c r="B1563" t="s">
        <v>156</v>
      </c>
      <c r="C1563" t="s">
        <v>148</v>
      </c>
      <c r="D1563" t="s">
        <v>18</v>
      </c>
      <c r="E1563">
        <v>685</v>
      </c>
      <c r="F1563">
        <v>685</v>
      </c>
      <c r="G1563">
        <v>0</v>
      </c>
      <c r="H1563">
        <v>30</v>
      </c>
      <c r="I1563">
        <v>0</v>
      </c>
      <c r="J1563">
        <v>30</v>
      </c>
      <c r="K1563">
        <v>30</v>
      </c>
      <c r="L1563">
        <v>0</v>
      </c>
      <c r="M1563">
        <v>0</v>
      </c>
      <c r="N1563">
        <v>44</v>
      </c>
      <c r="O1563" s="28">
        <f t="shared" si="49"/>
        <v>0</v>
      </c>
      <c r="P1563" s="29" t="str">
        <f t="shared" si="50"/>
        <v>AB &amp; PROV</v>
      </c>
    </row>
    <row r="1564" spans="1:16" x14ac:dyDescent="0.4">
      <c r="A1564" t="s">
        <v>153</v>
      </c>
      <c r="B1564" t="s">
        <v>152</v>
      </c>
      <c r="C1564" t="s">
        <v>110</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153</v>
      </c>
      <c r="B1565" t="s">
        <v>152</v>
      </c>
      <c r="C1565" t="s">
        <v>110</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153</v>
      </c>
      <c r="B1566" t="s">
        <v>152</v>
      </c>
      <c r="C1566" t="s">
        <v>110</v>
      </c>
      <c r="D1566" t="s">
        <v>16</v>
      </c>
      <c r="E1566">
        <v>3504</v>
      </c>
      <c r="F1566">
        <v>3504</v>
      </c>
      <c r="G1566">
        <v>0</v>
      </c>
      <c r="H1566">
        <v>5</v>
      </c>
      <c r="I1566">
        <v>0</v>
      </c>
      <c r="J1566">
        <v>5</v>
      </c>
      <c r="K1566">
        <v>5</v>
      </c>
      <c r="L1566">
        <v>0</v>
      </c>
      <c r="M1566">
        <v>1</v>
      </c>
      <c r="N1566">
        <v>85</v>
      </c>
      <c r="O1566" s="28">
        <f t="shared" si="49"/>
        <v>0</v>
      </c>
      <c r="P1566" s="29" t="str">
        <f t="shared" si="50"/>
        <v>EV &amp; ED</v>
      </c>
    </row>
    <row r="1567" spans="1:16" x14ac:dyDescent="0.4">
      <c r="A1567" t="s">
        <v>153</v>
      </c>
      <c r="B1567" t="s">
        <v>152</v>
      </c>
      <c r="C1567" t="s">
        <v>110</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153</v>
      </c>
      <c r="B1568" t="s">
        <v>152</v>
      </c>
      <c r="C1568" t="s">
        <v>110</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153</v>
      </c>
      <c r="B1569" t="s">
        <v>152</v>
      </c>
      <c r="C1569" t="s">
        <v>111</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153</v>
      </c>
      <c r="B1570" t="s">
        <v>152</v>
      </c>
      <c r="C1570" t="s">
        <v>111</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153</v>
      </c>
      <c r="B1571" t="s">
        <v>152</v>
      </c>
      <c r="C1571" t="s">
        <v>111</v>
      </c>
      <c r="D1571" t="s">
        <v>16</v>
      </c>
      <c r="E1571">
        <v>910</v>
      </c>
      <c r="F1571">
        <v>910</v>
      </c>
      <c r="G1571">
        <v>0</v>
      </c>
      <c r="H1571">
        <v>0</v>
      </c>
      <c r="I1571">
        <v>0</v>
      </c>
      <c r="J1571">
        <v>0</v>
      </c>
      <c r="K1571">
        <v>0</v>
      </c>
      <c r="L1571">
        <v>0</v>
      </c>
      <c r="M1571">
        <v>0</v>
      </c>
      <c r="N1571">
        <v>21</v>
      </c>
      <c r="O1571" s="28">
        <f t="shared" si="49"/>
        <v>0</v>
      </c>
      <c r="P1571" s="29" t="str">
        <f t="shared" si="50"/>
        <v>EV &amp; ED</v>
      </c>
    </row>
    <row r="1572" spans="1:16" x14ac:dyDescent="0.4">
      <c r="A1572" t="s">
        <v>153</v>
      </c>
      <c r="B1572" t="s">
        <v>152</v>
      </c>
      <c r="C1572" t="s">
        <v>111</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153</v>
      </c>
      <c r="B1573" t="s">
        <v>152</v>
      </c>
      <c r="C1573" t="s">
        <v>111</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153</v>
      </c>
      <c r="B1574" t="s">
        <v>152</v>
      </c>
      <c r="C1574" t="s">
        <v>112</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153</v>
      </c>
      <c r="B1575" t="s">
        <v>152</v>
      </c>
      <c r="C1575" t="s">
        <v>112</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153</v>
      </c>
      <c r="B1576" t="s">
        <v>152</v>
      </c>
      <c r="C1576" t="s">
        <v>112</v>
      </c>
      <c r="D1576" t="s">
        <v>16</v>
      </c>
      <c r="E1576">
        <v>1058</v>
      </c>
      <c r="F1576">
        <v>1058</v>
      </c>
      <c r="G1576">
        <v>0</v>
      </c>
      <c r="H1576">
        <v>0</v>
      </c>
      <c r="I1576">
        <v>0</v>
      </c>
      <c r="J1576">
        <v>0</v>
      </c>
      <c r="K1576">
        <v>0</v>
      </c>
      <c r="L1576">
        <v>0</v>
      </c>
      <c r="M1576">
        <v>0</v>
      </c>
      <c r="N1576">
        <v>17</v>
      </c>
      <c r="O1576" s="28">
        <f t="shared" si="49"/>
        <v>0</v>
      </c>
      <c r="P1576" s="29" t="str">
        <f t="shared" si="50"/>
        <v>EV &amp; ED</v>
      </c>
    </row>
    <row r="1577" spans="1:16" x14ac:dyDescent="0.4">
      <c r="A1577" t="s">
        <v>153</v>
      </c>
      <c r="B1577" t="s">
        <v>152</v>
      </c>
      <c r="C1577" t="s">
        <v>112</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153</v>
      </c>
      <c r="B1578" t="s">
        <v>152</v>
      </c>
      <c r="C1578" t="s">
        <v>112</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153</v>
      </c>
      <c r="B1579" t="s">
        <v>152</v>
      </c>
      <c r="C1579" t="s">
        <v>113</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153</v>
      </c>
      <c r="B1580" t="s">
        <v>152</v>
      </c>
      <c r="C1580" t="s">
        <v>113</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153</v>
      </c>
      <c r="B1581" t="s">
        <v>152</v>
      </c>
      <c r="C1581" t="s">
        <v>113</v>
      </c>
      <c r="D1581" t="s">
        <v>16</v>
      </c>
      <c r="E1581">
        <v>2031</v>
      </c>
      <c r="F1581">
        <v>2031</v>
      </c>
      <c r="G1581">
        <v>0</v>
      </c>
      <c r="H1581">
        <v>1</v>
      </c>
      <c r="I1581">
        <v>0</v>
      </c>
      <c r="J1581">
        <v>1</v>
      </c>
      <c r="K1581">
        <v>2</v>
      </c>
      <c r="L1581">
        <v>-1</v>
      </c>
      <c r="M1581">
        <v>0</v>
      </c>
      <c r="N1581">
        <v>40</v>
      </c>
      <c r="O1581" s="28">
        <f t="shared" si="49"/>
        <v>1</v>
      </c>
      <c r="P1581" s="29" t="str">
        <f t="shared" si="50"/>
        <v>EV &amp; ED</v>
      </c>
    </row>
    <row r="1582" spans="1:16" x14ac:dyDescent="0.4">
      <c r="A1582" t="s">
        <v>153</v>
      </c>
      <c r="B1582" t="s">
        <v>152</v>
      </c>
      <c r="C1582" t="s">
        <v>113</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153</v>
      </c>
      <c r="B1583" t="s">
        <v>152</v>
      </c>
      <c r="C1583" t="s">
        <v>113</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153</v>
      </c>
      <c r="B1584" t="s">
        <v>152</v>
      </c>
      <c r="C1584" t="s">
        <v>114</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153</v>
      </c>
      <c r="B1585" t="s">
        <v>152</v>
      </c>
      <c r="C1585" t="s">
        <v>114</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153</v>
      </c>
      <c r="B1586" t="s">
        <v>152</v>
      </c>
      <c r="C1586" t="s">
        <v>114</v>
      </c>
      <c r="D1586" t="s">
        <v>16</v>
      </c>
      <c r="E1586">
        <v>3169</v>
      </c>
      <c r="F1586">
        <v>3169</v>
      </c>
      <c r="G1586">
        <v>0</v>
      </c>
      <c r="H1586">
        <v>4</v>
      </c>
      <c r="I1586">
        <v>0</v>
      </c>
      <c r="J1586">
        <v>4</v>
      </c>
      <c r="K1586">
        <v>4</v>
      </c>
      <c r="L1586">
        <v>0</v>
      </c>
      <c r="M1586">
        <v>0</v>
      </c>
      <c r="N1586">
        <v>74</v>
      </c>
      <c r="O1586" s="28">
        <f t="shared" si="49"/>
        <v>0</v>
      </c>
      <c r="P1586" s="29" t="str">
        <f t="shared" si="50"/>
        <v>EV &amp; ED</v>
      </c>
    </row>
    <row r="1587" spans="1:16" x14ac:dyDescent="0.4">
      <c r="A1587" t="s">
        <v>153</v>
      </c>
      <c r="B1587" t="s">
        <v>152</v>
      </c>
      <c r="C1587" t="s">
        <v>114</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153</v>
      </c>
      <c r="B1588" t="s">
        <v>152</v>
      </c>
      <c r="C1588" t="s">
        <v>114</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153</v>
      </c>
      <c r="B1589" t="s">
        <v>152</v>
      </c>
      <c r="C1589" t="s">
        <v>115</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153</v>
      </c>
      <c r="B1590" t="s">
        <v>152</v>
      </c>
      <c r="C1590" t="s">
        <v>115</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153</v>
      </c>
      <c r="B1591" t="s">
        <v>152</v>
      </c>
      <c r="C1591" t="s">
        <v>115</v>
      </c>
      <c r="D1591" t="s">
        <v>16</v>
      </c>
      <c r="E1591">
        <v>1307</v>
      </c>
      <c r="F1591">
        <v>1307</v>
      </c>
      <c r="G1591">
        <v>0</v>
      </c>
      <c r="H1591">
        <v>0</v>
      </c>
      <c r="I1591">
        <v>0</v>
      </c>
      <c r="J1591">
        <v>0</v>
      </c>
      <c r="K1591">
        <v>0</v>
      </c>
      <c r="L1591">
        <v>0</v>
      </c>
      <c r="M1591">
        <v>0</v>
      </c>
      <c r="N1591">
        <v>37</v>
      </c>
      <c r="O1591" s="28">
        <f t="shared" si="49"/>
        <v>0</v>
      </c>
      <c r="P1591" s="29" t="str">
        <f t="shared" si="50"/>
        <v>EV &amp; ED</v>
      </c>
    </row>
    <row r="1592" spans="1:16" x14ac:dyDescent="0.4">
      <c r="A1592" t="s">
        <v>153</v>
      </c>
      <c r="B1592" t="s">
        <v>152</v>
      </c>
      <c r="C1592" t="s">
        <v>115</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153</v>
      </c>
      <c r="B1593" t="s">
        <v>152</v>
      </c>
      <c r="C1593" t="s">
        <v>115</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153</v>
      </c>
      <c r="B1594" t="s">
        <v>152</v>
      </c>
      <c r="C1594" t="s">
        <v>116</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153</v>
      </c>
      <c r="B1595" t="s">
        <v>152</v>
      </c>
      <c r="C1595" t="s">
        <v>116</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153</v>
      </c>
      <c r="B1596" t="s">
        <v>152</v>
      </c>
      <c r="C1596" t="s">
        <v>116</v>
      </c>
      <c r="D1596" t="s">
        <v>16</v>
      </c>
      <c r="E1596">
        <v>2522</v>
      </c>
      <c r="F1596">
        <v>2522</v>
      </c>
      <c r="G1596">
        <v>0</v>
      </c>
      <c r="H1596">
        <v>1</v>
      </c>
      <c r="I1596">
        <v>0</v>
      </c>
      <c r="J1596">
        <v>1</v>
      </c>
      <c r="K1596">
        <v>1</v>
      </c>
      <c r="L1596">
        <v>0</v>
      </c>
      <c r="M1596">
        <v>0</v>
      </c>
      <c r="N1596">
        <v>43</v>
      </c>
      <c r="O1596" s="28">
        <f t="shared" si="49"/>
        <v>0</v>
      </c>
      <c r="P1596" s="29" t="str">
        <f t="shared" si="50"/>
        <v>EV &amp; ED</v>
      </c>
    </row>
    <row r="1597" spans="1:16" x14ac:dyDescent="0.4">
      <c r="A1597" t="s">
        <v>153</v>
      </c>
      <c r="B1597" t="s">
        <v>152</v>
      </c>
      <c r="C1597" t="s">
        <v>116</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153</v>
      </c>
      <c r="B1598" t="s">
        <v>152</v>
      </c>
      <c r="C1598" t="s">
        <v>116</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153</v>
      </c>
      <c r="B1599" t="s">
        <v>152</v>
      </c>
      <c r="C1599" t="s">
        <v>117</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153</v>
      </c>
      <c r="B1600" t="s">
        <v>152</v>
      </c>
      <c r="C1600" t="s">
        <v>117</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153</v>
      </c>
      <c r="B1601" t="s">
        <v>152</v>
      </c>
      <c r="C1601" t="s">
        <v>117</v>
      </c>
      <c r="D1601" t="s">
        <v>16</v>
      </c>
      <c r="E1601">
        <v>1941</v>
      </c>
      <c r="F1601">
        <v>1941</v>
      </c>
      <c r="G1601">
        <v>0</v>
      </c>
      <c r="H1601">
        <v>2</v>
      </c>
      <c r="I1601">
        <v>0</v>
      </c>
      <c r="J1601">
        <v>2</v>
      </c>
      <c r="K1601">
        <v>2</v>
      </c>
      <c r="L1601">
        <v>0</v>
      </c>
      <c r="M1601">
        <v>0</v>
      </c>
      <c r="N1601">
        <v>71</v>
      </c>
      <c r="O1601" s="28">
        <f t="shared" si="49"/>
        <v>0</v>
      </c>
      <c r="P1601" s="29" t="str">
        <f t="shared" si="50"/>
        <v>EV &amp; ED</v>
      </c>
    </row>
    <row r="1602" spans="1:16" x14ac:dyDescent="0.4">
      <c r="A1602" t="s">
        <v>153</v>
      </c>
      <c r="B1602" t="s">
        <v>152</v>
      </c>
      <c r="C1602" t="s">
        <v>117</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153</v>
      </c>
      <c r="B1603" t="s">
        <v>152</v>
      </c>
      <c r="C1603" t="s">
        <v>117</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153</v>
      </c>
      <c r="B1604" t="s">
        <v>152</v>
      </c>
      <c r="C1604" t="s">
        <v>118</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153</v>
      </c>
      <c r="B1605" t="s">
        <v>152</v>
      </c>
      <c r="C1605" t="s">
        <v>118</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153</v>
      </c>
      <c r="B1606" t="s">
        <v>152</v>
      </c>
      <c r="C1606" t="s">
        <v>118</v>
      </c>
      <c r="D1606" t="s">
        <v>16</v>
      </c>
      <c r="E1606">
        <v>2920</v>
      </c>
      <c r="F1606">
        <v>2920</v>
      </c>
      <c r="G1606">
        <v>0</v>
      </c>
      <c r="H1606">
        <v>4</v>
      </c>
      <c r="I1606">
        <v>0</v>
      </c>
      <c r="J1606">
        <v>4</v>
      </c>
      <c r="K1606">
        <v>4</v>
      </c>
      <c r="L1606">
        <v>0</v>
      </c>
      <c r="M1606">
        <v>1</v>
      </c>
      <c r="N1606">
        <v>66</v>
      </c>
      <c r="O1606" s="28">
        <f t="shared" si="51"/>
        <v>0</v>
      </c>
      <c r="P1606" s="29" t="str">
        <f t="shared" si="52"/>
        <v>EV &amp; ED</v>
      </c>
    </row>
    <row r="1607" spans="1:16" x14ac:dyDescent="0.4">
      <c r="A1607" t="s">
        <v>153</v>
      </c>
      <c r="B1607" t="s">
        <v>152</v>
      </c>
      <c r="C1607" t="s">
        <v>118</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153</v>
      </c>
      <c r="B1608" t="s">
        <v>152</v>
      </c>
      <c r="C1608" t="s">
        <v>118</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153</v>
      </c>
      <c r="B1609" t="s">
        <v>152</v>
      </c>
      <c r="C1609" t="s">
        <v>119</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153</v>
      </c>
      <c r="B1610" t="s">
        <v>152</v>
      </c>
      <c r="C1610" t="s">
        <v>119</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153</v>
      </c>
      <c r="B1611" t="s">
        <v>152</v>
      </c>
      <c r="C1611" t="s">
        <v>119</v>
      </c>
      <c r="D1611" t="s">
        <v>16</v>
      </c>
      <c r="E1611">
        <v>1676</v>
      </c>
      <c r="F1611">
        <v>1676</v>
      </c>
      <c r="G1611">
        <v>0</v>
      </c>
      <c r="H1611">
        <v>1</v>
      </c>
      <c r="I1611">
        <v>0</v>
      </c>
      <c r="J1611">
        <v>1</v>
      </c>
      <c r="K1611">
        <v>1</v>
      </c>
      <c r="L1611">
        <v>0</v>
      </c>
      <c r="M1611">
        <v>0</v>
      </c>
      <c r="N1611">
        <v>34</v>
      </c>
      <c r="O1611" s="28">
        <f t="shared" si="51"/>
        <v>0</v>
      </c>
      <c r="P1611" s="29" t="str">
        <f t="shared" si="52"/>
        <v>EV &amp; ED</v>
      </c>
    </row>
    <row r="1612" spans="1:16" x14ac:dyDescent="0.4">
      <c r="A1612" t="s">
        <v>153</v>
      </c>
      <c r="B1612" t="s">
        <v>152</v>
      </c>
      <c r="C1612" t="s">
        <v>119</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153</v>
      </c>
      <c r="B1613" t="s">
        <v>152</v>
      </c>
      <c r="C1613" t="s">
        <v>119</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153</v>
      </c>
      <c r="B1614" t="s">
        <v>152</v>
      </c>
      <c r="C1614" t="s">
        <v>120</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153</v>
      </c>
      <c r="B1615" t="s">
        <v>152</v>
      </c>
      <c r="C1615" t="s">
        <v>120</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153</v>
      </c>
      <c r="B1616" t="s">
        <v>152</v>
      </c>
      <c r="C1616" t="s">
        <v>120</v>
      </c>
      <c r="D1616" t="s">
        <v>16</v>
      </c>
      <c r="E1616">
        <v>4552</v>
      </c>
      <c r="F1616">
        <v>4552</v>
      </c>
      <c r="G1616">
        <v>0</v>
      </c>
      <c r="H1616">
        <v>6</v>
      </c>
      <c r="I1616">
        <v>0</v>
      </c>
      <c r="J1616">
        <v>6</v>
      </c>
      <c r="K1616">
        <v>9</v>
      </c>
      <c r="L1616">
        <v>-3</v>
      </c>
      <c r="M1616">
        <v>0</v>
      </c>
      <c r="N1616">
        <v>108</v>
      </c>
      <c r="O1616" s="28">
        <f t="shared" si="51"/>
        <v>3</v>
      </c>
      <c r="P1616" s="29" t="str">
        <f t="shared" si="52"/>
        <v>EV &amp; ED</v>
      </c>
    </row>
    <row r="1617" spans="1:16" x14ac:dyDescent="0.4">
      <c r="A1617" t="s">
        <v>153</v>
      </c>
      <c r="B1617" t="s">
        <v>152</v>
      </c>
      <c r="C1617" t="s">
        <v>120</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153</v>
      </c>
      <c r="B1618" t="s">
        <v>152</v>
      </c>
      <c r="C1618" t="s">
        <v>120</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153</v>
      </c>
      <c r="B1619" t="s">
        <v>152</v>
      </c>
      <c r="C1619" t="s">
        <v>121</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153</v>
      </c>
      <c r="B1620" t="s">
        <v>152</v>
      </c>
      <c r="C1620" t="s">
        <v>121</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153</v>
      </c>
      <c r="B1621" t="s">
        <v>152</v>
      </c>
      <c r="C1621" t="s">
        <v>121</v>
      </c>
      <c r="D1621" t="s">
        <v>16</v>
      </c>
      <c r="E1621">
        <v>1618</v>
      </c>
      <c r="F1621">
        <v>1618</v>
      </c>
      <c r="G1621">
        <v>0</v>
      </c>
      <c r="H1621">
        <v>2</v>
      </c>
      <c r="I1621">
        <v>0</v>
      </c>
      <c r="J1621">
        <v>2</v>
      </c>
      <c r="K1621">
        <v>2</v>
      </c>
      <c r="L1621">
        <v>0</v>
      </c>
      <c r="M1621">
        <v>0</v>
      </c>
      <c r="N1621">
        <v>36</v>
      </c>
      <c r="O1621" s="28">
        <f t="shared" si="51"/>
        <v>0</v>
      </c>
      <c r="P1621" s="29" t="str">
        <f t="shared" si="52"/>
        <v>EV &amp; ED</v>
      </c>
    </row>
    <row r="1622" spans="1:16" x14ac:dyDescent="0.4">
      <c r="A1622" t="s">
        <v>153</v>
      </c>
      <c r="B1622" t="s">
        <v>152</v>
      </c>
      <c r="C1622" t="s">
        <v>121</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153</v>
      </c>
      <c r="B1623" t="s">
        <v>152</v>
      </c>
      <c r="C1623" t="s">
        <v>121</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153</v>
      </c>
      <c r="B1624" t="s">
        <v>152</v>
      </c>
      <c r="C1624" t="s">
        <v>122</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153</v>
      </c>
      <c r="B1625" t="s">
        <v>152</v>
      </c>
      <c r="C1625" t="s">
        <v>122</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153</v>
      </c>
      <c r="B1626" t="s">
        <v>152</v>
      </c>
      <c r="C1626" t="s">
        <v>122</v>
      </c>
      <c r="D1626" t="s">
        <v>16</v>
      </c>
      <c r="E1626">
        <v>352</v>
      </c>
      <c r="F1626">
        <v>352</v>
      </c>
      <c r="G1626">
        <v>0</v>
      </c>
      <c r="H1626">
        <v>0</v>
      </c>
      <c r="I1626">
        <v>0</v>
      </c>
      <c r="J1626">
        <v>0</v>
      </c>
      <c r="K1626">
        <v>0</v>
      </c>
      <c r="L1626">
        <v>0</v>
      </c>
      <c r="M1626">
        <v>0</v>
      </c>
      <c r="N1626">
        <v>15</v>
      </c>
      <c r="O1626" s="28">
        <f t="shared" si="51"/>
        <v>0</v>
      </c>
      <c r="P1626" s="29" t="str">
        <f t="shared" si="52"/>
        <v>EV &amp; ED</v>
      </c>
    </row>
    <row r="1627" spans="1:16" x14ac:dyDescent="0.4">
      <c r="A1627" t="s">
        <v>153</v>
      </c>
      <c r="B1627" t="s">
        <v>152</v>
      </c>
      <c r="C1627" t="s">
        <v>122</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153</v>
      </c>
      <c r="B1628" t="s">
        <v>152</v>
      </c>
      <c r="C1628" t="s">
        <v>122</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153</v>
      </c>
      <c r="B1629" t="s">
        <v>152</v>
      </c>
      <c r="C1629" t="s">
        <v>123</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153</v>
      </c>
      <c r="B1630" t="s">
        <v>152</v>
      </c>
      <c r="C1630" t="s">
        <v>123</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153</v>
      </c>
      <c r="B1631" t="s">
        <v>152</v>
      </c>
      <c r="C1631" t="s">
        <v>123</v>
      </c>
      <c r="D1631" t="s">
        <v>16</v>
      </c>
      <c r="E1631">
        <v>3171</v>
      </c>
      <c r="F1631">
        <v>3171</v>
      </c>
      <c r="G1631">
        <v>0</v>
      </c>
      <c r="H1631">
        <v>0</v>
      </c>
      <c r="I1631">
        <v>0</v>
      </c>
      <c r="J1631">
        <v>0</v>
      </c>
      <c r="K1631">
        <v>0</v>
      </c>
      <c r="L1631">
        <v>0</v>
      </c>
      <c r="M1631">
        <v>0</v>
      </c>
      <c r="N1631">
        <v>89</v>
      </c>
      <c r="O1631" s="28">
        <f t="shared" si="51"/>
        <v>0</v>
      </c>
      <c r="P1631" s="29" t="str">
        <f t="shared" si="52"/>
        <v>EV &amp; ED</v>
      </c>
    </row>
    <row r="1632" spans="1:16" x14ac:dyDescent="0.4">
      <c r="A1632" t="s">
        <v>153</v>
      </c>
      <c r="B1632" t="s">
        <v>152</v>
      </c>
      <c r="C1632" t="s">
        <v>123</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153</v>
      </c>
      <c r="B1633" t="s">
        <v>152</v>
      </c>
      <c r="C1633" t="s">
        <v>123</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153</v>
      </c>
      <c r="B1634" t="s">
        <v>152</v>
      </c>
      <c r="C1634" t="s">
        <v>124</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153</v>
      </c>
      <c r="B1635" t="s">
        <v>152</v>
      </c>
      <c r="C1635" t="s">
        <v>124</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153</v>
      </c>
      <c r="B1636" t="s">
        <v>152</v>
      </c>
      <c r="C1636" t="s">
        <v>124</v>
      </c>
      <c r="D1636" t="s">
        <v>16</v>
      </c>
      <c r="E1636">
        <v>2663</v>
      </c>
      <c r="F1636">
        <v>2663</v>
      </c>
      <c r="G1636">
        <v>0</v>
      </c>
      <c r="H1636">
        <v>0</v>
      </c>
      <c r="I1636">
        <v>0</v>
      </c>
      <c r="J1636">
        <v>0</v>
      </c>
      <c r="K1636">
        <v>0</v>
      </c>
      <c r="L1636">
        <v>0</v>
      </c>
      <c r="M1636">
        <v>1</v>
      </c>
      <c r="N1636">
        <v>51</v>
      </c>
      <c r="O1636" s="28">
        <f t="shared" si="51"/>
        <v>0</v>
      </c>
      <c r="P1636" s="29" t="str">
        <f t="shared" si="52"/>
        <v>EV &amp; ED</v>
      </c>
    </row>
    <row r="1637" spans="1:16" x14ac:dyDescent="0.4">
      <c r="A1637" t="s">
        <v>153</v>
      </c>
      <c r="B1637" t="s">
        <v>152</v>
      </c>
      <c r="C1637" t="s">
        <v>124</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153</v>
      </c>
      <c r="B1638" t="s">
        <v>152</v>
      </c>
      <c r="C1638" t="s">
        <v>124</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153</v>
      </c>
      <c r="B1639" t="s">
        <v>152</v>
      </c>
      <c r="C1639" t="s">
        <v>125</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153</v>
      </c>
      <c r="B1640" t="s">
        <v>152</v>
      </c>
      <c r="C1640" t="s">
        <v>125</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153</v>
      </c>
      <c r="B1641" t="s">
        <v>152</v>
      </c>
      <c r="C1641" t="s">
        <v>125</v>
      </c>
      <c r="D1641" t="s">
        <v>16</v>
      </c>
      <c r="E1641">
        <v>774</v>
      </c>
      <c r="F1641">
        <v>774</v>
      </c>
      <c r="G1641">
        <v>0</v>
      </c>
      <c r="H1641">
        <v>1</v>
      </c>
      <c r="I1641">
        <v>0</v>
      </c>
      <c r="J1641">
        <v>1</v>
      </c>
      <c r="K1641">
        <v>1</v>
      </c>
      <c r="L1641">
        <v>0</v>
      </c>
      <c r="M1641">
        <v>0</v>
      </c>
      <c r="N1641">
        <v>21</v>
      </c>
      <c r="O1641" s="28">
        <f t="shared" si="51"/>
        <v>0</v>
      </c>
      <c r="P1641" s="29" t="str">
        <f t="shared" si="52"/>
        <v>EV &amp; ED</v>
      </c>
    </row>
    <row r="1642" spans="1:16" x14ac:dyDescent="0.4">
      <c r="A1642" t="s">
        <v>153</v>
      </c>
      <c r="B1642" t="s">
        <v>152</v>
      </c>
      <c r="C1642" t="s">
        <v>125</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153</v>
      </c>
      <c r="B1643" t="s">
        <v>152</v>
      </c>
      <c r="C1643" t="s">
        <v>125</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153</v>
      </c>
      <c r="B1644" t="s">
        <v>152</v>
      </c>
      <c r="C1644" t="s">
        <v>126</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153</v>
      </c>
      <c r="B1645" t="s">
        <v>152</v>
      </c>
      <c r="C1645" t="s">
        <v>126</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153</v>
      </c>
      <c r="B1646" t="s">
        <v>152</v>
      </c>
      <c r="C1646" t="s">
        <v>126</v>
      </c>
      <c r="D1646" t="s">
        <v>16</v>
      </c>
      <c r="E1646">
        <v>1516</v>
      </c>
      <c r="F1646">
        <v>1516</v>
      </c>
      <c r="G1646">
        <v>0</v>
      </c>
      <c r="H1646">
        <v>1</v>
      </c>
      <c r="I1646">
        <v>0</v>
      </c>
      <c r="J1646">
        <v>1</v>
      </c>
      <c r="K1646">
        <v>1</v>
      </c>
      <c r="L1646">
        <v>0</v>
      </c>
      <c r="M1646">
        <v>0</v>
      </c>
      <c r="N1646">
        <v>43</v>
      </c>
      <c r="O1646" s="28">
        <f t="shared" si="51"/>
        <v>0</v>
      </c>
      <c r="P1646" s="29" t="str">
        <f t="shared" si="52"/>
        <v>EV &amp; ED</v>
      </c>
    </row>
    <row r="1647" spans="1:16" x14ac:dyDescent="0.4">
      <c r="A1647" t="s">
        <v>153</v>
      </c>
      <c r="B1647" t="s">
        <v>152</v>
      </c>
      <c r="C1647" t="s">
        <v>126</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153</v>
      </c>
      <c r="B1648" t="s">
        <v>152</v>
      </c>
      <c r="C1648" t="s">
        <v>126</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153</v>
      </c>
      <c r="B1649" t="s">
        <v>152</v>
      </c>
      <c r="C1649" t="s">
        <v>127</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153</v>
      </c>
      <c r="B1650" t="s">
        <v>152</v>
      </c>
      <c r="C1650" t="s">
        <v>127</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153</v>
      </c>
      <c r="B1651" t="s">
        <v>152</v>
      </c>
      <c r="C1651" t="s">
        <v>127</v>
      </c>
      <c r="D1651" t="s">
        <v>16</v>
      </c>
      <c r="E1651">
        <v>1270</v>
      </c>
      <c r="F1651">
        <v>1270</v>
      </c>
      <c r="G1651">
        <v>0</v>
      </c>
      <c r="H1651">
        <v>2</v>
      </c>
      <c r="I1651">
        <v>0</v>
      </c>
      <c r="J1651">
        <v>2</v>
      </c>
      <c r="K1651">
        <v>2</v>
      </c>
      <c r="L1651">
        <v>0</v>
      </c>
      <c r="M1651">
        <v>0</v>
      </c>
      <c r="N1651">
        <v>30</v>
      </c>
      <c r="O1651" s="28">
        <f t="shared" si="51"/>
        <v>0</v>
      </c>
      <c r="P1651" s="29" t="str">
        <f t="shared" si="52"/>
        <v>EV &amp; ED</v>
      </c>
    </row>
    <row r="1652" spans="1:16" x14ac:dyDescent="0.4">
      <c r="A1652" t="s">
        <v>153</v>
      </c>
      <c r="B1652" t="s">
        <v>152</v>
      </c>
      <c r="C1652" t="s">
        <v>127</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153</v>
      </c>
      <c r="B1653" t="s">
        <v>152</v>
      </c>
      <c r="C1653" t="s">
        <v>127</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153</v>
      </c>
      <c r="B1654" t="s">
        <v>152</v>
      </c>
      <c r="C1654" t="s">
        <v>128</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153</v>
      </c>
      <c r="B1655" t="s">
        <v>152</v>
      </c>
      <c r="C1655" t="s">
        <v>128</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153</v>
      </c>
      <c r="B1656" t="s">
        <v>152</v>
      </c>
      <c r="C1656" t="s">
        <v>128</v>
      </c>
      <c r="D1656" t="s">
        <v>16</v>
      </c>
      <c r="E1656">
        <v>2778</v>
      </c>
      <c r="F1656">
        <v>2778</v>
      </c>
      <c r="G1656">
        <v>0</v>
      </c>
      <c r="H1656">
        <v>2</v>
      </c>
      <c r="I1656">
        <v>0</v>
      </c>
      <c r="J1656">
        <v>2</v>
      </c>
      <c r="K1656">
        <v>2</v>
      </c>
      <c r="L1656">
        <v>0</v>
      </c>
      <c r="M1656">
        <v>0</v>
      </c>
      <c r="N1656">
        <v>55</v>
      </c>
      <c r="O1656" s="28">
        <f t="shared" si="51"/>
        <v>0</v>
      </c>
      <c r="P1656" s="29" t="str">
        <f t="shared" si="52"/>
        <v>EV &amp; ED</v>
      </c>
    </row>
    <row r="1657" spans="1:16" x14ac:dyDescent="0.4">
      <c r="A1657" t="s">
        <v>153</v>
      </c>
      <c r="B1657" t="s">
        <v>152</v>
      </c>
      <c r="C1657" t="s">
        <v>128</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153</v>
      </c>
      <c r="B1658" t="s">
        <v>152</v>
      </c>
      <c r="C1658" t="s">
        <v>128</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153</v>
      </c>
      <c r="B1659" t="s">
        <v>152</v>
      </c>
      <c r="C1659" t="s">
        <v>129</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153</v>
      </c>
      <c r="B1660" t="s">
        <v>152</v>
      </c>
      <c r="C1660" t="s">
        <v>129</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153</v>
      </c>
      <c r="B1661" t="s">
        <v>152</v>
      </c>
      <c r="C1661" t="s">
        <v>129</v>
      </c>
      <c r="D1661" t="s">
        <v>16</v>
      </c>
      <c r="E1661">
        <v>507</v>
      </c>
      <c r="F1661">
        <v>507</v>
      </c>
      <c r="G1661">
        <v>0</v>
      </c>
      <c r="H1661">
        <v>0</v>
      </c>
      <c r="I1661">
        <v>0</v>
      </c>
      <c r="J1661">
        <v>0</v>
      </c>
      <c r="K1661">
        <v>0</v>
      </c>
      <c r="L1661">
        <v>0</v>
      </c>
      <c r="M1661">
        <v>0</v>
      </c>
      <c r="N1661">
        <v>14</v>
      </c>
      <c r="O1661" s="28">
        <f t="shared" si="51"/>
        <v>0</v>
      </c>
      <c r="P1661" s="29" t="str">
        <f t="shared" si="52"/>
        <v>EV &amp; ED</v>
      </c>
    </row>
    <row r="1662" spans="1:16" x14ac:dyDescent="0.4">
      <c r="A1662" t="s">
        <v>153</v>
      </c>
      <c r="B1662" t="s">
        <v>152</v>
      </c>
      <c r="C1662" t="s">
        <v>129</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153</v>
      </c>
      <c r="B1663" t="s">
        <v>152</v>
      </c>
      <c r="C1663" t="s">
        <v>129</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153</v>
      </c>
      <c r="B1664" t="s">
        <v>152</v>
      </c>
      <c r="C1664" t="s">
        <v>130</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153</v>
      </c>
      <c r="B1665" t="s">
        <v>152</v>
      </c>
      <c r="C1665" t="s">
        <v>130</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153</v>
      </c>
      <c r="B1666" t="s">
        <v>152</v>
      </c>
      <c r="C1666" t="s">
        <v>130</v>
      </c>
      <c r="D1666" t="s">
        <v>16</v>
      </c>
      <c r="E1666">
        <v>1160</v>
      </c>
      <c r="F1666">
        <v>1160</v>
      </c>
      <c r="G1666">
        <v>0</v>
      </c>
      <c r="H1666">
        <v>2</v>
      </c>
      <c r="I1666">
        <v>0</v>
      </c>
      <c r="J1666">
        <v>2</v>
      </c>
      <c r="K1666">
        <v>2</v>
      </c>
      <c r="L1666">
        <v>0</v>
      </c>
      <c r="M1666">
        <v>0</v>
      </c>
      <c r="N1666">
        <v>24</v>
      </c>
      <c r="O1666" s="28">
        <f t="shared" si="51"/>
        <v>0</v>
      </c>
      <c r="P1666" s="29" t="str">
        <f t="shared" si="52"/>
        <v>EV &amp; ED</v>
      </c>
    </row>
    <row r="1667" spans="1:16" x14ac:dyDescent="0.4">
      <c r="A1667" t="s">
        <v>153</v>
      </c>
      <c r="B1667" t="s">
        <v>152</v>
      </c>
      <c r="C1667" t="s">
        <v>130</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153</v>
      </c>
      <c r="B1668" t="s">
        <v>152</v>
      </c>
      <c r="C1668" t="s">
        <v>130</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153</v>
      </c>
      <c r="B1669" t="s">
        <v>152</v>
      </c>
      <c r="C1669" t="s">
        <v>131</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153</v>
      </c>
      <c r="B1670" t="s">
        <v>152</v>
      </c>
      <c r="C1670" t="s">
        <v>131</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153</v>
      </c>
      <c r="B1671" t="s">
        <v>152</v>
      </c>
      <c r="C1671" t="s">
        <v>131</v>
      </c>
      <c r="D1671" t="s">
        <v>16</v>
      </c>
      <c r="E1671">
        <v>2764</v>
      </c>
      <c r="F1671">
        <v>2764</v>
      </c>
      <c r="G1671">
        <v>0</v>
      </c>
      <c r="H1671">
        <v>3</v>
      </c>
      <c r="I1671">
        <v>0</v>
      </c>
      <c r="J1671">
        <v>3</v>
      </c>
      <c r="K1671">
        <v>3</v>
      </c>
      <c r="L1671">
        <v>0</v>
      </c>
      <c r="M1671">
        <v>2</v>
      </c>
      <c r="N1671">
        <v>68</v>
      </c>
      <c r="O1671" s="28">
        <f t="shared" si="53"/>
        <v>0</v>
      </c>
      <c r="P1671" s="29" t="str">
        <f t="shared" si="54"/>
        <v>EV &amp; ED</v>
      </c>
    </row>
    <row r="1672" spans="1:16" x14ac:dyDescent="0.4">
      <c r="A1672" t="s">
        <v>153</v>
      </c>
      <c r="B1672" t="s">
        <v>152</v>
      </c>
      <c r="C1672" t="s">
        <v>131</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153</v>
      </c>
      <c r="B1673" t="s">
        <v>152</v>
      </c>
      <c r="C1673" t="s">
        <v>131</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153</v>
      </c>
      <c r="B1674" t="s">
        <v>152</v>
      </c>
      <c r="C1674" t="s">
        <v>132</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153</v>
      </c>
      <c r="B1675" t="s">
        <v>152</v>
      </c>
      <c r="C1675" t="s">
        <v>132</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153</v>
      </c>
      <c r="B1676" t="s">
        <v>152</v>
      </c>
      <c r="C1676" t="s">
        <v>132</v>
      </c>
      <c r="D1676" t="s">
        <v>16</v>
      </c>
      <c r="E1676">
        <v>930</v>
      </c>
      <c r="F1676">
        <v>930</v>
      </c>
      <c r="G1676">
        <v>0</v>
      </c>
      <c r="H1676">
        <v>1</v>
      </c>
      <c r="I1676">
        <v>0</v>
      </c>
      <c r="J1676">
        <v>1</v>
      </c>
      <c r="K1676">
        <v>1</v>
      </c>
      <c r="L1676">
        <v>0</v>
      </c>
      <c r="M1676">
        <v>0</v>
      </c>
      <c r="N1676">
        <v>26</v>
      </c>
      <c r="O1676" s="28">
        <f t="shared" si="53"/>
        <v>0</v>
      </c>
      <c r="P1676" s="29" t="str">
        <f t="shared" si="54"/>
        <v>EV &amp; ED</v>
      </c>
    </row>
    <row r="1677" spans="1:16" x14ac:dyDescent="0.4">
      <c r="A1677" t="s">
        <v>153</v>
      </c>
      <c r="B1677" t="s">
        <v>152</v>
      </c>
      <c r="C1677" t="s">
        <v>132</v>
      </c>
      <c r="D1677" t="s">
        <v>17</v>
      </c>
      <c r="E1677">
        <v>0</v>
      </c>
      <c r="F1677">
        <v>0</v>
      </c>
      <c r="G1677">
        <v>0</v>
      </c>
      <c r="H1677">
        <v>0</v>
      </c>
      <c r="I1677">
        <v>0</v>
      </c>
      <c r="J1677">
        <v>0</v>
      </c>
      <c r="K1677">
        <v>0</v>
      </c>
      <c r="L1677">
        <v>0</v>
      </c>
      <c r="M1677">
        <v>0</v>
      </c>
      <c r="N1677">
        <v>0</v>
      </c>
      <c r="O1677" s="28">
        <f t="shared" si="53"/>
        <v>0</v>
      </c>
      <c r="P1677" s="29" t="str">
        <f t="shared" si="54"/>
        <v>EV &amp; ED</v>
      </c>
    </row>
    <row r="1678" spans="1:16" x14ac:dyDescent="0.4">
      <c r="A1678" t="s">
        <v>153</v>
      </c>
      <c r="B1678" t="s">
        <v>152</v>
      </c>
      <c r="C1678" t="s">
        <v>132</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153</v>
      </c>
      <c r="B1679" t="s">
        <v>152</v>
      </c>
      <c r="C1679" t="s">
        <v>133</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153</v>
      </c>
      <c r="B1680" t="s">
        <v>152</v>
      </c>
      <c r="C1680" t="s">
        <v>133</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153</v>
      </c>
      <c r="B1681" t="s">
        <v>152</v>
      </c>
      <c r="C1681" t="s">
        <v>133</v>
      </c>
      <c r="D1681" t="s">
        <v>16</v>
      </c>
      <c r="E1681">
        <v>2549</v>
      </c>
      <c r="F1681">
        <v>2549</v>
      </c>
      <c r="G1681">
        <v>0</v>
      </c>
      <c r="H1681">
        <v>0</v>
      </c>
      <c r="I1681">
        <v>0</v>
      </c>
      <c r="J1681">
        <v>0</v>
      </c>
      <c r="K1681">
        <v>0</v>
      </c>
      <c r="L1681">
        <v>0</v>
      </c>
      <c r="M1681">
        <v>0</v>
      </c>
      <c r="N1681">
        <v>74</v>
      </c>
      <c r="O1681" s="28">
        <f t="shared" si="53"/>
        <v>0</v>
      </c>
      <c r="P1681" s="29" t="str">
        <f t="shared" si="54"/>
        <v>EV &amp; ED</v>
      </c>
    </row>
    <row r="1682" spans="1:16" x14ac:dyDescent="0.4">
      <c r="A1682" t="s">
        <v>153</v>
      </c>
      <c r="B1682" t="s">
        <v>152</v>
      </c>
      <c r="C1682" t="s">
        <v>133</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153</v>
      </c>
      <c r="B1683" t="s">
        <v>152</v>
      </c>
      <c r="C1683" t="s">
        <v>133</v>
      </c>
      <c r="D1683" t="s">
        <v>18</v>
      </c>
      <c r="E1683">
        <v>0</v>
      </c>
      <c r="F1683">
        <v>0</v>
      </c>
      <c r="G1683">
        <v>0</v>
      </c>
      <c r="H1683">
        <v>0</v>
      </c>
      <c r="I1683">
        <v>0</v>
      </c>
      <c r="J1683">
        <v>0</v>
      </c>
      <c r="K1683">
        <v>0</v>
      </c>
      <c r="L1683">
        <v>0</v>
      </c>
      <c r="M1683">
        <v>0</v>
      </c>
      <c r="N1683">
        <v>0</v>
      </c>
      <c r="O1683" s="28">
        <f t="shared" si="53"/>
        <v>0</v>
      </c>
      <c r="P1683" s="29" t="str">
        <f t="shared" si="54"/>
        <v>AB &amp; PROV</v>
      </c>
    </row>
    <row r="1684" spans="1:16" x14ac:dyDescent="0.4">
      <c r="A1684" t="s">
        <v>153</v>
      </c>
      <c r="B1684" t="s">
        <v>152</v>
      </c>
      <c r="C1684" t="s">
        <v>134</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153</v>
      </c>
      <c r="B1685" t="s">
        <v>152</v>
      </c>
      <c r="C1685" t="s">
        <v>134</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153</v>
      </c>
      <c r="B1686" t="s">
        <v>152</v>
      </c>
      <c r="C1686" t="s">
        <v>134</v>
      </c>
      <c r="D1686" t="s">
        <v>16</v>
      </c>
      <c r="E1686">
        <v>1930</v>
      </c>
      <c r="F1686">
        <v>1930</v>
      </c>
      <c r="G1686">
        <v>0</v>
      </c>
      <c r="H1686">
        <v>0</v>
      </c>
      <c r="I1686">
        <v>0</v>
      </c>
      <c r="J1686">
        <v>0</v>
      </c>
      <c r="K1686">
        <v>1</v>
      </c>
      <c r="L1686">
        <v>-1</v>
      </c>
      <c r="M1686">
        <v>1</v>
      </c>
      <c r="N1686">
        <v>40</v>
      </c>
      <c r="O1686" s="28">
        <f t="shared" si="53"/>
        <v>1</v>
      </c>
      <c r="P1686" s="29" t="str">
        <f t="shared" si="54"/>
        <v>EV &amp; ED</v>
      </c>
    </row>
    <row r="1687" spans="1:16" x14ac:dyDescent="0.4">
      <c r="A1687" t="s">
        <v>153</v>
      </c>
      <c r="B1687" t="s">
        <v>152</v>
      </c>
      <c r="C1687" t="s">
        <v>134</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153</v>
      </c>
      <c r="B1688" t="s">
        <v>152</v>
      </c>
      <c r="C1688" t="s">
        <v>134</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153</v>
      </c>
      <c r="B1689" t="s">
        <v>152</v>
      </c>
      <c r="C1689" t="s">
        <v>135</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153</v>
      </c>
      <c r="B1690" t="s">
        <v>152</v>
      </c>
      <c r="C1690" t="s">
        <v>135</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153</v>
      </c>
      <c r="B1691" t="s">
        <v>152</v>
      </c>
      <c r="C1691" t="s">
        <v>135</v>
      </c>
      <c r="D1691" t="s">
        <v>16</v>
      </c>
      <c r="E1691">
        <v>1627</v>
      </c>
      <c r="F1691">
        <v>1627</v>
      </c>
      <c r="G1691">
        <v>0</v>
      </c>
      <c r="H1691">
        <v>0</v>
      </c>
      <c r="I1691">
        <v>0</v>
      </c>
      <c r="J1691">
        <v>0</v>
      </c>
      <c r="K1691">
        <v>0</v>
      </c>
      <c r="L1691">
        <v>0</v>
      </c>
      <c r="M1691">
        <v>0</v>
      </c>
      <c r="N1691">
        <v>31</v>
      </c>
      <c r="O1691" s="28">
        <f t="shared" si="53"/>
        <v>0</v>
      </c>
      <c r="P1691" s="29" t="str">
        <f t="shared" si="54"/>
        <v>EV &amp; ED</v>
      </c>
    </row>
    <row r="1692" spans="1:16" x14ac:dyDescent="0.4">
      <c r="A1692" t="s">
        <v>153</v>
      </c>
      <c r="B1692" t="s">
        <v>152</v>
      </c>
      <c r="C1692" t="s">
        <v>135</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153</v>
      </c>
      <c r="B1693" t="s">
        <v>152</v>
      </c>
      <c r="C1693" t="s">
        <v>135</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153</v>
      </c>
      <c r="B1694" t="s">
        <v>152</v>
      </c>
      <c r="C1694" t="s">
        <v>136</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153</v>
      </c>
      <c r="B1695" t="s">
        <v>152</v>
      </c>
      <c r="C1695" t="s">
        <v>136</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153</v>
      </c>
      <c r="B1696" t="s">
        <v>152</v>
      </c>
      <c r="C1696" t="s">
        <v>136</v>
      </c>
      <c r="D1696" t="s">
        <v>16</v>
      </c>
      <c r="E1696">
        <v>2150</v>
      </c>
      <c r="F1696">
        <v>2150</v>
      </c>
      <c r="G1696">
        <v>0</v>
      </c>
      <c r="H1696">
        <v>1</v>
      </c>
      <c r="I1696">
        <v>0</v>
      </c>
      <c r="J1696">
        <v>1</v>
      </c>
      <c r="K1696">
        <v>2</v>
      </c>
      <c r="L1696">
        <v>-1</v>
      </c>
      <c r="M1696">
        <v>1</v>
      </c>
      <c r="N1696">
        <v>45</v>
      </c>
      <c r="O1696" s="28">
        <f t="shared" si="53"/>
        <v>1</v>
      </c>
      <c r="P1696" s="29" t="str">
        <f t="shared" si="54"/>
        <v>EV &amp; ED</v>
      </c>
    </row>
    <row r="1697" spans="1:16" x14ac:dyDescent="0.4">
      <c r="A1697" t="s">
        <v>153</v>
      </c>
      <c r="B1697" t="s">
        <v>152</v>
      </c>
      <c r="C1697" t="s">
        <v>136</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153</v>
      </c>
      <c r="B1698" t="s">
        <v>152</v>
      </c>
      <c r="C1698" t="s">
        <v>136</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153</v>
      </c>
      <c r="B1699" t="s">
        <v>152</v>
      </c>
      <c r="C1699" t="s">
        <v>137</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153</v>
      </c>
      <c r="B1700" t="s">
        <v>152</v>
      </c>
      <c r="C1700" t="s">
        <v>137</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153</v>
      </c>
      <c r="B1701" t="s">
        <v>152</v>
      </c>
      <c r="C1701" t="s">
        <v>137</v>
      </c>
      <c r="D1701" t="s">
        <v>16</v>
      </c>
      <c r="E1701">
        <v>1093</v>
      </c>
      <c r="F1701">
        <v>1093</v>
      </c>
      <c r="G1701">
        <v>0</v>
      </c>
      <c r="H1701">
        <v>0</v>
      </c>
      <c r="I1701">
        <v>0</v>
      </c>
      <c r="J1701">
        <v>0</v>
      </c>
      <c r="K1701">
        <v>0</v>
      </c>
      <c r="L1701">
        <v>0</v>
      </c>
      <c r="M1701">
        <v>0</v>
      </c>
      <c r="N1701">
        <v>27</v>
      </c>
      <c r="O1701" s="28">
        <f t="shared" si="53"/>
        <v>0</v>
      </c>
      <c r="P1701" s="29" t="str">
        <f t="shared" si="54"/>
        <v>EV &amp; ED</v>
      </c>
    </row>
    <row r="1702" spans="1:16" x14ac:dyDescent="0.4">
      <c r="A1702" t="s">
        <v>153</v>
      </c>
      <c r="B1702" t="s">
        <v>152</v>
      </c>
      <c r="C1702" t="s">
        <v>137</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153</v>
      </c>
      <c r="B1703" t="s">
        <v>152</v>
      </c>
      <c r="C1703" t="s">
        <v>137</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153</v>
      </c>
      <c r="B1704" t="s">
        <v>152</v>
      </c>
      <c r="C1704" t="s">
        <v>138</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153</v>
      </c>
      <c r="B1705" t="s">
        <v>152</v>
      </c>
      <c r="C1705" t="s">
        <v>138</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153</v>
      </c>
      <c r="B1706" t="s">
        <v>152</v>
      </c>
      <c r="C1706" t="s">
        <v>138</v>
      </c>
      <c r="D1706" t="s">
        <v>16</v>
      </c>
      <c r="E1706">
        <v>594</v>
      </c>
      <c r="F1706">
        <v>594</v>
      </c>
      <c r="G1706">
        <v>0</v>
      </c>
      <c r="H1706">
        <v>0</v>
      </c>
      <c r="I1706">
        <v>0</v>
      </c>
      <c r="J1706">
        <v>0</v>
      </c>
      <c r="K1706">
        <v>0</v>
      </c>
      <c r="L1706">
        <v>0</v>
      </c>
      <c r="M1706">
        <v>0</v>
      </c>
      <c r="N1706">
        <v>9</v>
      </c>
      <c r="O1706" s="28">
        <f t="shared" si="53"/>
        <v>0</v>
      </c>
      <c r="P1706" s="29" t="str">
        <f t="shared" si="54"/>
        <v>EV &amp; ED</v>
      </c>
    </row>
    <row r="1707" spans="1:16" x14ac:dyDescent="0.4">
      <c r="A1707" t="s">
        <v>153</v>
      </c>
      <c r="B1707" t="s">
        <v>152</v>
      </c>
      <c r="C1707" t="s">
        <v>138</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153</v>
      </c>
      <c r="B1708" t="s">
        <v>152</v>
      </c>
      <c r="C1708" t="s">
        <v>138</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153</v>
      </c>
      <c r="B1709" t="s">
        <v>152</v>
      </c>
      <c r="C1709" t="s">
        <v>139</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153</v>
      </c>
      <c r="B1710" t="s">
        <v>152</v>
      </c>
      <c r="C1710" t="s">
        <v>139</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153</v>
      </c>
      <c r="B1711" t="s">
        <v>152</v>
      </c>
      <c r="C1711" t="s">
        <v>139</v>
      </c>
      <c r="D1711" t="s">
        <v>16</v>
      </c>
      <c r="E1711">
        <v>1616</v>
      </c>
      <c r="F1711">
        <v>1616</v>
      </c>
      <c r="G1711">
        <v>0</v>
      </c>
      <c r="H1711">
        <v>2</v>
      </c>
      <c r="I1711">
        <v>0</v>
      </c>
      <c r="J1711">
        <v>2</v>
      </c>
      <c r="K1711">
        <v>1</v>
      </c>
      <c r="L1711">
        <v>1</v>
      </c>
      <c r="M1711">
        <v>0</v>
      </c>
      <c r="N1711">
        <v>32</v>
      </c>
      <c r="O1711" s="28">
        <f t="shared" si="53"/>
        <v>1</v>
      </c>
      <c r="P1711" s="29" t="str">
        <f t="shared" si="54"/>
        <v>EV &amp; ED</v>
      </c>
    </row>
    <row r="1712" spans="1:16" x14ac:dyDescent="0.4">
      <c r="A1712" t="s">
        <v>153</v>
      </c>
      <c r="B1712" t="s">
        <v>152</v>
      </c>
      <c r="C1712" t="s">
        <v>139</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153</v>
      </c>
      <c r="B1713" t="s">
        <v>152</v>
      </c>
      <c r="C1713" t="s">
        <v>139</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153</v>
      </c>
      <c r="B1714" t="s">
        <v>152</v>
      </c>
      <c r="C1714" t="s">
        <v>140</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153</v>
      </c>
      <c r="B1715" t="s">
        <v>152</v>
      </c>
      <c r="C1715" t="s">
        <v>140</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153</v>
      </c>
      <c r="B1716" t="s">
        <v>152</v>
      </c>
      <c r="C1716" t="s">
        <v>140</v>
      </c>
      <c r="D1716" t="s">
        <v>16</v>
      </c>
      <c r="E1716">
        <v>635</v>
      </c>
      <c r="F1716">
        <v>635</v>
      </c>
      <c r="G1716">
        <v>0</v>
      </c>
      <c r="H1716">
        <v>2</v>
      </c>
      <c r="I1716">
        <v>0</v>
      </c>
      <c r="J1716">
        <v>2</v>
      </c>
      <c r="K1716">
        <v>2</v>
      </c>
      <c r="L1716">
        <v>0</v>
      </c>
      <c r="M1716">
        <v>0</v>
      </c>
      <c r="N1716">
        <v>15</v>
      </c>
      <c r="O1716" s="28">
        <f t="shared" si="53"/>
        <v>0</v>
      </c>
      <c r="P1716" s="29" t="str">
        <f t="shared" si="54"/>
        <v>EV &amp; ED</v>
      </c>
    </row>
    <row r="1717" spans="1:16" x14ac:dyDescent="0.4">
      <c r="A1717" t="s">
        <v>153</v>
      </c>
      <c r="B1717" t="s">
        <v>152</v>
      </c>
      <c r="C1717" t="s">
        <v>140</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153</v>
      </c>
      <c r="B1718" t="s">
        <v>152</v>
      </c>
      <c r="C1718" t="s">
        <v>140</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153</v>
      </c>
      <c r="B1719" t="s">
        <v>152</v>
      </c>
      <c r="C1719" t="s">
        <v>141</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153</v>
      </c>
      <c r="B1720" t="s">
        <v>152</v>
      </c>
      <c r="C1720" t="s">
        <v>141</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153</v>
      </c>
      <c r="B1721" t="s">
        <v>152</v>
      </c>
      <c r="C1721" t="s">
        <v>141</v>
      </c>
      <c r="D1721" t="s">
        <v>16</v>
      </c>
      <c r="E1721">
        <v>4572</v>
      </c>
      <c r="F1721">
        <v>4572</v>
      </c>
      <c r="G1721">
        <v>0</v>
      </c>
      <c r="H1721">
        <v>3</v>
      </c>
      <c r="I1721">
        <v>0</v>
      </c>
      <c r="J1721">
        <v>3</v>
      </c>
      <c r="K1721">
        <v>4</v>
      </c>
      <c r="L1721">
        <v>-1</v>
      </c>
      <c r="M1721">
        <v>0</v>
      </c>
      <c r="N1721">
        <v>115</v>
      </c>
      <c r="O1721" s="28">
        <f t="shared" si="53"/>
        <v>1</v>
      </c>
      <c r="P1721" s="29" t="str">
        <f t="shared" si="54"/>
        <v>EV &amp; ED</v>
      </c>
    </row>
    <row r="1722" spans="1:16" x14ac:dyDescent="0.4">
      <c r="A1722" t="s">
        <v>153</v>
      </c>
      <c r="B1722" t="s">
        <v>152</v>
      </c>
      <c r="C1722" t="s">
        <v>141</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153</v>
      </c>
      <c r="B1723" t="s">
        <v>152</v>
      </c>
      <c r="C1723" t="s">
        <v>141</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153</v>
      </c>
      <c r="B1724" t="s">
        <v>152</v>
      </c>
      <c r="C1724" t="s">
        <v>142</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153</v>
      </c>
      <c r="B1725" t="s">
        <v>152</v>
      </c>
      <c r="C1725" t="s">
        <v>142</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153</v>
      </c>
      <c r="B1726" t="s">
        <v>152</v>
      </c>
      <c r="C1726" t="s">
        <v>142</v>
      </c>
      <c r="D1726" t="s">
        <v>16</v>
      </c>
      <c r="E1726">
        <v>1738</v>
      </c>
      <c r="F1726">
        <v>1738</v>
      </c>
      <c r="G1726">
        <v>0</v>
      </c>
      <c r="H1726">
        <v>4</v>
      </c>
      <c r="I1726">
        <v>0</v>
      </c>
      <c r="J1726">
        <v>4</v>
      </c>
      <c r="K1726">
        <v>6</v>
      </c>
      <c r="L1726">
        <v>-2</v>
      </c>
      <c r="M1726">
        <v>0</v>
      </c>
      <c r="N1726">
        <v>29</v>
      </c>
      <c r="O1726" s="28">
        <f t="shared" si="53"/>
        <v>2</v>
      </c>
      <c r="P1726" s="29" t="str">
        <f t="shared" si="54"/>
        <v>EV &amp; ED</v>
      </c>
    </row>
    <row r="1727" spans="1:16" x14ac:dyDescent="0.4">
      <c r="A1727" t="s">
        <v>153</v>
      </c>
      <c r="B1727" t="s">
        <v>152</v>
      </c>
      <c r="C1727" t="s">
        <v>142</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153</v>
      </c>
      <c r="B1728" t="s">
        <v>152</v>
      </c>
      <c r="C1728" t="s">
        <v>142</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153</v>
      </c>
      <c r="B1729" t="s">
        <v>152</v>
      </c>
      <c r="C1729" t="s">
        <v>143</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153</v>
      </c>
      <c r="B1730" t="s">
        <v>152</v>
      </c>
      <c r="C1730" t="s">
        <v>143</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153</v>
      </c>
      <c r="B1731" t="s">
        <v>152</v>
      </c>
      <c r="C1731" t="s">
        <v>143</v>
      </c>
      <c r="D1731" t="s">
        <v>16</v>
      </c>
      <c r="E1731">
        <v>3250</v>
      </c>
      <c r="F1731">
        <v>3250</v>
      </c>
      <c r="G1731">
        <v>0</v>
      </c>
      <c r="H1731">
        <v>2</v>
      </c>
      <c r="I1731">
        <v>0</v>
      </c>
      <c r="J1731">
        <v>2</v>
      </c>
      <c r="K1731">
        <v>2</v>
      </c>
      <c r="L1731">
        <v>0</v>
      </c>
      <c r="M1731">
        <v>0</v>
      </c>
      <c r="N1731">
        <v>78</v>
      </c>
      <c r="O1731" s="28">
        <f t="shared" si="53"/>
        <v>0</v>
      </c>
      <c r="P1731" s="29" t="str">
        <f t="shared" si="54"/>
        <v>EV &amp; ED</v>
      </c>
    </row>
    <row r="1732" spans="1:16" x14ac:dyDescent="0.4">
      <c r="A1732" t="s">
        <v>153</v>
      </c>
      <c r="B1732" t="s">
        <v>152</v>
      </c>
      <c r="C1732" t="s">
        <v>143</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153</v>
      </c>
      <c r="B1733" t="s">
        <v>152</v>
      </c>
      <c r="C1733" t="s">
        <v>143</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153</v>
      </c>
      <c r="B1734" t="s">
        <v>152</v>
      </c>
      <c r="C1734" t="s">
        <v>144</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153</v>
      </c>
      <c r="B1735" t="s">
        <v>152</v>
      </c>
      <c r="C1735" t="s">
        <v>144</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153</v>
      </c>
      <c r="B1736" t="s">
        <v>152</v>
      </c>
      <c r="C1736" t="s">
        <v>144</v>
      </c>
      <c r="D1736" t="s">
        <v>16</v>
      </c>
      <c r="E1736">
        <v>503</v>
      </c>
      <c r="F1736">
        <v>503</v>
      </c>
      <c r="G1736">
        <v>0</v>
      </c>
      <c r="H1736">
        <v>1</v>
      </c>
      <c r="I1736">
        <v>0</v>
      </c>
      <c r="J1736">
        <v>1</v>
      </c>
      <c r="K1736">
        <v>1</v>
      </c>
      <c r="L1736">
        <v>0</v>
      </c>
      <c r="M1736">
        <v>0</v>
      </c>
      <c r="N1736">
        <v>7</v>
      </c>
      <c r="O1736" s="28">
        <f t="shared" si="55"/>
        <v>0</v>
      </c>
      <c r="P1736" s="29" t="str">
        <f t="shared" si="56"/>
        <v>EV &amp; ED</v>
      </c>
    </row>
    <row r="1737" spans="1:16" x14ac:dyDescent="0.4">
      <c r="A1737" t="s">
        <v>153</v>
      </c>
      <c r="B1737" t="s">
        <v>152</v>
      </c>
      <c r="C1737" t="s">
        <v>144</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153</v>
      </c>
      <c r="B1738" t="s">
        <v>152</v>
      </c>
      <c r="C1738" t="s">
        <v>144</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153</v>
      </c>
      <c r="B1739" t="s">
        <v>152</v>
      </c>
      <c r="C1739" t="s">
        <v>145</v>
      </c>
      <c r="D1739" t="s">
        <v>14</v>
      </c>
      <c r="E1739">
        <v>2768</v>
      </c>
      <c r="F1739">
        <v>2768</v>
      </c>
      <c r="G1739">
        <v>0</v>
      </c>
      <c r="H1739">
        <v>3</v>
      </c>
      <c r="I1739">
        <v>0</v>
      </c>
      <c r="J1739">
        <v>3</v>
      </c>
      <c r="K1739">
        <v>3</v>
      </c>
      <c r="L1739">
        <v>0</v>
      </c>
      <c r="M1739">
        <v>1</v>
      </c>
      <c r="N1739">
        <v>106</v>
      </c>
      <c r="O1739" s="28">
        <f t="shared" si="55"/>
        <v>0</v>
      </c>
      <c r="P1739" s="29" t="str">
        <f t="shared" si="56"/>
        <v>AB &amp; PROV</v>
      </c>
    </row>
    <row r="1740" spans="1:16" x14ac:dyDescent="0.4">
      <c r="A1740" t="s">
        <v>153</v>
      </c>
      <c r="B1740" t="s">
        <v>152</v>
      </c>
      <c r="C1740" t="s">
        <v>145</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153</v>
      </c>
      <c r="B1741" t="s">
        <v>152</v>
      </c>
      <c r="C1741" t="s">
        <v>145</v>
      </c>
      <c r="D1741" t="s">
        <v>16</v>
      </c>
      <c r="E1741">
        <v>0</v>
      </c>
      <c r="F1741">
        <v>0</v>
      </c>
      <c r="G1741">
        <v>0</v>
      </c>
      <c r="H1741">
        <v>0</v>
      </c>
      <c r="I1741">
        <v>0</v>
      </c>
      <c r="J1741">
        <v>0</v>
      </c>
      <c r="K1741">
        <v>0</v>
      </c>
      <c r="L1741">
        <v>0</v>
      </c>
      <c r="M1741">
        <v>0</v>
      </c>
      <c r="N1741">
        <v>0</v>
      </c>
      <c r="O1741" s="28">
        <f t="shared" si="55"/>
        <v>0</v>
      </c>
      <c r="P1741" s="29" t="str">
        <f t="shared" si="56"/>
        <v>EV &amp; ED</v>
      </c>
    </row>
    <row r="1742" spans="1:16" x14ac:dyDescent="0.4">
      <c r="A1742" t="s">
        <v>153</v>
      </c>
      <c r="B1742" t="s">
        <v>152</v>
      </c>
      <c r="C1742" t="s">
        <v>145</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153</v>
      </c>
      <c r="B1743" t="s">
        <v>152</v>
      </c>
      <c r="C1743" t="s">
        <v>145</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153</v>
      </c>
      <c r="B1744" t="s">
        <v>152</v>
      </c>
      <c r="C1744" t="s">
        <v>146</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153</v>
      </c>
      <c r="B1745" t="s">
        <v>152</v>
      </c>
      <c r="C1745" t="s">
        <v>146</v>
      </c>
      <c r="D1745" t="s">
        <v>15</v>
      </c>
      <c r="E1745">
        <v>1917</v>
      </c>
      <c r="F1745">
        <v>1917</v>
      </c>
      <c r="G1745">
        <v>0</v>
      </c>
      <c r="H1745">
        <v>3</v>
      </c>
      <c r="I1745">
        <v>0</v>
      </c>
      <c r="J1745">
        <v>3</v>
      </c>
      <c r="K1745">
        <v>3</v>
      </c>
      <c r="L1745">
        <v>0</v>
      </c>
      <c r="M1745">
        <v>0</v>
      </c>
      <c r="N1745">
        <v>101</v>
      </c>
      <c r="O1745" s="28">
        <f t="shared" si="55"/>
        <v>0</v>
      </c>
      <c r="P1745" s="29" t="str">
        <f t="shared" si="56"/>
        <v>AB &amp; PROV</v>
      </c>
    </row>
    <row r="1746" spans="1:16" x14ac:dyDescent="0.4">
      <c r="A1746" t="s">
        <v>153</v>
      </c>
      <c r="B1746" t="s">
        <v>152</v>
      </c>
      <c r="C1746" t="s">
        <v>146</v>
      </c>
      <c r="D1746" t="s">
        <v>16</v>
      </c>
      <c r="E1746">
        <v>0</v>
      </c>
      <c r="F1746">
        <v>0</v>
      </c>
      <c r="G1746">
        <v>0</v>
      </c>
      <c r="H1746">
        <v>0</v>
      </c>
      <c r="I1746">
        <v>0</v>
      </c>
      <c r="J1746">
        <v>0</v>
      </c>
      <c r="K1746">
        <v>0</v>
      </c>
      <c r="L1746">
        <v>0</v>
      </c>
      <c r="M1746">
        <v>0</v>
      </c>
      <c r="N1746">
        <v>0</v>
      </c>
      <c r="O1746" s="28">
        <f t="shared" si="55"/>
        <v>0</v>
      </c>
      <c r="P1746" s="29" t="str">
        <f t="shared" si="56"/>
        <v>EV &amp; ED</v>
      </c>
    </row>
    <row r="1747" spans="1:16" x14ac:dyDescent="0.4">
      <c r="A1747" t="s">
        <v>153</v>
      </c>
      <c r="B1747" t="s">
        <v>152</v>
      </c>
      <c r="C1747" t="s">
        <v>146</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153</v>
      </c>
      <c r="B1748" t="s">
        <v>152</v>
      </c>
      <c r="C1748" t="s">
        <v>146</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153</v>
      </c>
      <c r="B1749" t="s">
        <v>152</v>
      </c>
      <c r="C1749" t="s">
        <v>147</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153</v>
      </c>
      <c r="B1750" t="s">
        <v>152</v>
      </c>
      <c r="C1750" t="s">
        <v>147</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153</v>
      </c>
      <c r="B1751" t="s">
        <v>152</v>
      </c>
      <c r="C1751" t="s">
        <v>147</v>
      </c>
      <c r="D1751" t="s">
        <v>16</v>
      </c>
      <c r="E1751">
        <v>0</v>
      </c>
      <c r="F1751">
        <v>0</v>
      </c>
      <c r="G1751">
        <v>0</v>
      </c>
      <c r="H1751">
        <v>0</v>
      </c>
      <c r="I1751">
        <v>0</v>
      </c>
      <c r="J1751">
        <v>0</v>
      </c>
      <c r="K1751">
        <v>0</v>
      </c>
      <c r="L1751">
        <v>0</v>
      </c>
      <c r="M1751">
        <v>0</v>
      </c>
      <c r="N1751">
        <v>0</v>
      </c>
      <c r="O1751" s="28">
        <f t="shared" si="55"/>
        <v>0</v>
      </c>
      <c r="P1751" s="29" t="str">
        <f t="shared" si="56"/>
        <v>EV &amp; ED</v>
      </c>
    </row>
    <row r="1752" spans="1:16" x14ac:dyDescent="0.4">
      <c r="A1752" t="s">
        <v>153</v>
      </c>
      <c r="B1752" t="s">
        <v>152</v>
      </c>
      <c r="C1752" t="s">
        <v>147</v>
      </c>
      <c r="D1752" t="s">
        <v>17</v>
      </c>
      <c r="E1752">
        <v>19756</v>
      </c>
      <c r="F1752">
        <v>19756</v>
      </c>
      <c r="G1752">
        <v>0</v>
      </c>
      <c r="H1752">
        <v>9</v>
      </c>
      <c r="I1752">
        <v>0</v>
      </c>
      <c r="J1752">
        <v>9</v>
      </c>
      <c r="K1752">
        <v>9</v>
      </c>
      <c r="L1752">
        <v>0</v>
      </c>
      <c r="M1752">
        <v>4</v>
      </c>
      <c r="N1752">
        <v>367</v>
      </c>
      <c r="O1752" s="28">
        <f t="shared" si="55"/>
        <v>0</v>
      </c>
      <c r="P1752" s="29" t="str">
        <f t="shared" si="56"/>
        <v>EV &amp; ED</v>
      </c>
    </row>
    <row r="1753" spans="1:16" x14ac:dyDescent="0.4">
      <c r="A1753" t="s">
        <v>153</v>
      </c>
      <c r="B1753" t="s">
        <v>152</v>
      </c>
      <c r="C1753" t="s">
        <v>147</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153</v>
      </c>
      <c r="B1754" t="s">
        <v>152</v>
      </c>
      <c r="C1754" t="s">
        <v>148</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153</v>
      </c>
      <c r="B1755" t="s">
        <v>152</v>
      </c>
      <c r="C1755" t="s">
        <v>148</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153</v>
      </c>
      <c r="B1756" t="s">
        <v>152</v>
      </c>
      <c r="C1756" t="s">
        <v>148</v>
      </c>
      <c r="D1756" t="s">
        <v>16</v>
      </c>
      <c r="E1756">
        <v>0</v>
      </c>
      <c r="F1756">
        <v>0</v>
      </c>
      <c r="G1756">
        <v>0</v>
      </c>
      <c r="H1756">
        <v>0</v>
      </c>
      <c r="I1756">
        <v>0</v>
      </c>
      <c r="J1756">
        <v>0</v>
      </c>
      <c r="K1756">
        <v>0</v>
      </c>
      <c r="L1756">
        <v>0</v>
      </c>
      <c r="M1756">
        <v>0</v>
      </c>
      <c r="N1756">
        <v>0</v>
      </c>
      <c r="O1756" s="28">
        <f t="shared" si="55"/>
        <v>0</v>
      </c>
      <c r="P1756" s="29" t="str">
        <f t="shared" si="56"/>
        <v>EV &amp; ED</v>
      </c>
    </row>
    <row r="1757" spans="1:16" x14ac:dyDescent="0.4">
      <c r="A1757" t="s">
        <v>153</v>
      </c>
      <c r="B1757" t="s">
        <v>152</v>
      </c>
      <c r="C1757" t="s">
        <v>148</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153</v>
      </c>
      <c r="B1758" t="s">
        <v>152</v>
      </c>
      <c r="C1758" t="s">
        <v>148</v>
      </c>
      <c r="D1758" t="s">
        <v>18</v>
      </c>
      <c r="E1758">
        <v>685</v>
      </c>
      <c r="F1758">
        <v>685</v>
      </c>
      <c r="G1758">
        <v>0</v>
      </c>
      <c r="H1758">
        <v>4</v>
      </c>
      <c r="I1758">
        <v>0</v>
      </c>
      <c r="J1758">
        <v>4</v>
      </c>
      <c r="K1758">
        <v>4</v>
      </c>
      <c r="L1758">
        <v>0</v>
      </c>
      <c r="M1758">
        <v>0</v>
      </c>
      <c r="N1758">
        <v>44</v>
      </c>
      <c r="O1758" s="28">
        <f t="shared" si="55"/>
        <v>0</v>
      </c>
      <c r="P1758" s="29" t="str">
        <f t="shared" si="56"/>
        <v>AB &amp; PROV</v>
      </c>
    </row>
    <row r="1759" spans="1:16" x14ac:dyDescent="0.4">
      <c r="A1759" t="s">
        <v>157</v>
      </c>
      <c r="B1759" t="s">
        <v>158</v>
      </c>
      <c r="C1759" t="s">
        <v>110</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157</v>
      </c>
      <c r="B1760" t="s">
        <v>158</v>
      </c>
      <c r="C1760" t="s">
        <v>110</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157</v>
      </c>
      <c r="B1761" t="s">
        <v>158</v>
      </c>
      <c r="C1761" t="s">
        <v>110</v>
      </c>
      <c r="D1761" t="s">
        <v>16</v>
      </c>
      <c r="E1761">
        <v>3504</v>
      </c>
      <c r="F1761">
        <v>3504</v>
      </c>
      <c r="G1761">
        <v>0</v>
      </c>
      <c r="H1761">
        <v>2505</v>
      </c>
      <c r="I1761">
        <v>51</v>
      </c>
      <c r="J1761">
        <v>2556</v>
      </c>
      <c r="K1761">
        <v>2555</v>
      </c>
      <c r="L1761">
        <v>1</v>
      </c>
      <c r="M1761">
        <v>0</v>
      </c>
      <c r="N1761">
        <v>124</v>
      </c>
      <c r="O1761" s="28">
        <f t="shared" si="55"/>
        <v>1</v>
      </c>
      <c r="P1761" s="29" t="str">
        <f t="shared" si="56"/>
        <v>EV &amp; ED</v>
      </c>
    </row>
    <row r="1762" spans="1:16" x14ac:dyDescent="0.4">
      <c r="A1762" t="s">
        <v>157</v>
      </c>
      <c r="B1762" t="s">
        <v>158</v>
      </c>
      <c r="C1762" t="s">
        <v>110</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157</v>
      </c>
      <c r="B1763" t="s">
        <v>158</v>
      </c>
      <c r="C1763" t="s">
        <v>110</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157</v>
      </c>
      <c r="B1764" t="s">
        <v>158</v>
      </c>
      <c r="C1764" t="s">
        <v>112</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157</v>
      </c>
      <c r="B1765" t="s">
        <v>158</v>
      </c>
      <c r="C1765" t="s">
        <v>112</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157</v>
      </c>
      <c r="B1766" t="s">
        <v>158</v>
      </c>
      <c r="C1766" t="s">
        <v>112</v>
      </c>
      <c r="D1766" t="s">
        <v>16</v>
      </c>
      <c r="E1766">
        <v>1058</v>
      </c>
      <c r="F1766">
        <v>1058</v>
      </c>
      <c r="G1766">
        <v>0</v>
      </c>
      <c r="H1766">
        <v>778</v>
      </c>
      <c r="I1766">
        <v>5</v>
      </c>
      <c r="J1766">
        <v>783</v>
      </c>
      <c r="K1766">
        <v>783</v>
      </c>
      <c r="L1766">
        <v>0</v>
      </c>
      <c r="M1766">
        <v>0</v>
      </c>
      <c r="N1766">
        <v>37</v>
      </c>
      <c r="O1766" s="28">
        <f t="shared" si="55"/>
        <v>0</v>
      </c>
      <c r="P1766" s="29" t="str">
        <f t="shared" si="56"/>
        <v>EV &amp; ED</v>
      </c>
    </row>
    <row r="1767" spans="1:16" x14ac:dyDescent="0.4">
      <c r="A1767" t="s">
        <v>157</v>
      </c>
      <c r="B1767" t="s">
        <v>158</v>
      </c>
      <c r="C1767" t="s">
        <v>112</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157</v>
      </c>
      <c r="B1768" t="s">
        <v>158</v>
      </c>
      <c r="C1768" t="s">
        <v>112</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157</v>
      </c>
      <c r="B1769" t="s">
        <v>158</v>
      </c>
      <c r="C1769" t="s">
        <v>113</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157</v>
      </c>
      <c r="B1770" t="s">
        <v>158</v>
      </c>
      <c r="C1770" t="s">
        <v>113</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157</v>
      </c>
      <c r="B1771" t="s">
        <v>158</v>
      </c>
      <c r="C1771" t="s">
        <v>113</v>
      </c>
      <c r="D1771" t="s">
        <v>16</v>
      </c>
      <c r="E1771">
        <v>2031</v>
      </c>
      <c r="F1771">
        <v>2031</v>
      </c>
      <c r="G1771">
        <v>0</v>
      </c>
      <c r="H1771">
        <v>1558</v>
      </c>
      <c r="I1771">
        <v>5</v>
      </c>
      <c r="J1771">
        <v>1563</v>
      </c>
      <c r="K1771">
        <v>1564</v>
      </c>
      <c r="L1771">
        <v>-1</v>
      </c>
      <c r="M1771">
        <v>1</v>
      </c>
      <c r="N1771">
        <v>53</v>
      </c>
      <c r="O1771" s="28">
        <f t="shared" si="55"/>
        <v>1</v>
      </c>
      <c r="P1771" s="29" t="str">
        <f t="shared" si="56"/>
        <v>EV &amp; ED</v>
      </c>
    </row>
    <row r="1772" spans="1:16" x14ac:dyDescent="0.4">
      <c r="A1772" t="s">
        <v>157</v>
      </c>
      <c r="B1772" t="s">
        <v>158</v>
      </c>
      <c r="C1772" t="s">
        <v>113</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157</v>
      </c>
      <c r="B1773" t="s">
        <v>158</v>
      </c>
      <c r="C1773" t="s">
        <v>113</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157</v>
      </c>
      <c r="B1774" t="s">
        <v>158</v>
      </c>
      <c r="C1774" t="s">
        <v>114</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157</v>
      </c>
      <c r="B1775" t="s">
        <v>158</v>
      </c>
      <c r="C1775" t="s">
        <v>114</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157</v>
      </c>
      <c r="B1776" t="s">
        <v>158</v>
      </c>
      <c r="C1776" t="s">
        <v>114</v>
      </c>
      <c r="D1776" t="s">
        <v>16</v>
      </c>
      <c r="E1776">
        <v>3169</v>
      </c>
      <c r="F1776">
        <v>3169</v>
      </c>
      <c r="G1776">
        <v>0</v>
      </c>
      <c r="H1776">
        <v>2266</v>
      </c>
      <c r="I1776">
        <v>11</v>
      </c>
      <c r="J1776">
        <v>2277</v>
      </c>
      <c r="K1776">
        <v>2278</v>
      </c>
      <c r="L1776">
        <v>-1</v>
      </c>
      <c r="M1776">
        <v>0</v>
      </c>
      <c r="N1776">
        <v>128</v>
      </c>
      <c r="O1776" s="28">
        <f t="shared" si="55"/>
        <v>1</v>
      </c>
      <c r="P1776" s="29" t="str">
        <f t="shared" si="56"/>
        <v>EV &amp; ED</v>
      </c>
    </row>
    <row r="1777" spans="1:16" x14ac:dyDescent="0.4">
      <c r="A1777" t="s">
        <v>157</v>
      </c>
      <c r="B1777" t="s">
        <v>158</v>
      </c>
      <c r="C1777" t="s">
        <v>114</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157</v>
      </c>
      <c r="B1778" t="s">
        <v>158</v>
      </c>
      <c r="C1778" t="s">
        <v>114</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157</v>
      </c>
      <c r="B1779" t="s">
        <v>158</v>
      </c>
      <c r="C1779" t="s">
        <v>115</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157</v>
      </c>
      <c r="B1780" t="s">
        <v>158</v>
      </c>
      <c r="C1780" t="s">
        <v>115</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157</v>
      </c>
      <c r="B1781" t="s">
        <v>158</v>
      </c>
      <c r="C1781" t="s">
        <v>115</v>
      </c>
      <c r="D1781" t="s">
        <v>16</v>
      </c>
      <c r="E1781">
        <v>1307</v>
      </c>
      <c r="F1781">
        <v>1307</v>
      </c>
      <c r="G1781">
        <v>0</v>
      </c>
      <c r="H1781">
        <v>957</v>
      </c>
      <c r="I1781">
        <v>6</v>
      </c>
      <c r="J1781">
        <v>963</v>
      </c>
      <c r="K1781">
        <v>963</v>
      </c>
      <c r="L1781">
        <v>0</v>
      </c>
      <c r="M1781">
        <v>0</v>
      </c>
      <c r="N1781">
        <v>61</v>
      </c>
      <c r="O1781" s="28">
        <f t="shared" si="55"/>
        <v>0</v>
      </c>
      <c r="P1781" s="29" t="str">
        <f t="shared" si="56"/>
        <v>EV &amp; ED</v>
      </c>
    </row>
    <row r="1782" spans="1:16" x14ac:dyDescent="0.4">
      <c r="A1782" t="s">
        <v>157</v>
      </c>
      <c r="B1782" t="s">
        <v>158</v>
      </c>
      <c r="C1782" t="s">
        <v>115</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157</v>
      </c>
      <c r="B1783" t="s">
        <v>158</v>
      </c>
      <c r="C1783" t="s">
        <v>115</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157</v>
      </c>
      <c r="B1784" t="s">
        <v>158</v>
      </c>
      <c r="C1784" t="s">
        <v>116</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157</v>
      </c>
      <c r="B1785" t="s">
        <v>158</v>
      </c>
      <c r="C1785" t="s">
        <v>116</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157</v>
      </c>
      <c r="B1786" t="s">
        <v>158</v>
      </c>
      <c r="C1786" t="s">
        <v>116</v>
      </c>
      <c r="D1786" t="s">
        <v>16</v>
      </c>
      <c r="E1786">
        <v>2522</v>
      </c>
      <c r="F1786">
        <v>2522</v>
      </c>
      <c r="G1786">
        <v>0</v>
      </c>
      <c r="H1786">
        <v>1833</v>
      </c>
      <c r="I1786">
        <v>20</v>
      </c>
      <c r="J1786">
        <v>1853</v>
      </c>
      <c r="K1786">
        <v>1853</v>
      </c>
      <c r="L1786">
        <v>0</v>
      </c>
      <c r="M1786">
        <v>0</v>
      </c>
      <c r="N1786">
        <v>81</v>
      </c>
      <c r="O1786" s="28">
        <f t="shared" si="55"/>
        <v>0</v>
      </c>
      <c r="P1786" s="29" t="str">
        <f t="shared" si="56"/>
        <v>EV &amp; ED</v>
      </c>
    </row>
    <row r="1787" spans="1:16" x14ac:dyDescent="0.4">
      <c r="A1787" t="s">
        <v>157</v>
      </c>
      <c r="B1787" t="s">
        <v>158</v>
      </c>
      <c r="C1787" t="s">
        <v>116</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157</v>
      </c>
      <c r="B1788" t="s">
        <v>158</v>
      </c>
      <c r="C1788" t="s">
        <v>116</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157</v>
      </c>
      <c r="B1789" t="s">
        <v>158</v>
      </c>
      <c r="C1789" t="s">
        <v>123</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157</v>
      </c>
      <c r="B1790" t="s">
        <v>158</v>
      </c>
      <c r="C1790" t="s">
        <v>123</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157</v>
      </c>
      <c r="B1791" t="s">
        <v>158</v>
      </c>
      <c r="C1791" t="s">
        <v>123</v>
      </c>
      <c r="D1791" t="s">
        <v>16</v>
      </c>
      <c r="E1791">
        <v>3171</v>
      </c>
      <c r="F1791">
        <v>3171</v>
      </c>
      <c r="G1791">
        <v>0</v>
      </c>
      <c r="H1791">
        <v>2384</v>
      </c>
      <c r="I1791">
        <v>19</v>
      </c>
      <c r="J1791">
        <v>2403</v>
      </c>
      <c r="K1791">
        <v>2403</v>
      </c>
      <c r="L1791">
        <v>0</v>
      </c>
      <c r="M1791">
        <v>0</v>
      </c>
      <c r="N1791">
        <v>126</v>
      </c>
      <c r="O1791" s="28">
        <f t="shared" si="55"/>
        <v>0</v>
      </c>
      <c r="P1791" s="29" t="str">
        <f t="shared" si="56"/>
        <v>EV &amp; ED</v>
      </c>
    </row>
    <row r="1792" spans="1:16" x14ac:dyDescent="0.4">
      <c r="A1792" t="s">
        <v>157</v>
      </c>
      <c r="B1792" t="s">
        <v>158</v>
      </c>
      <c r="C1792" t="s">
        <v>123</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157</v>
      </c>
      <c r="B1793" t="s">
        <v>158</v>
      </c>
      <c r="C1793" t="s">
        <v>123</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157</v>
      </c>
      <c r="B1794" t="s">
        <v>158</v>
      </c>
      <c r="C1794" t="s">
        <v>124</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157</v>
      </c>
      <c r="B1795" t="s">
        <v>158</v>
      </c>
      <c r="C1795" t="s">
        <v>124</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157</v>
      </c>
      <c r="B1796" t="s">
        <v>158</v>
      </c>
      <c r="C1796" t="s">
        <v>124</v>
      </c>
      <c r="D1796" t="s">
        <v>16</v>
      </c>
      <c r="E1796">
        <v>2663</v>
      </c>
      <c r="F1796">
        <v>2663</v>
      </c>
      <c r="G1796">
        <v>0</v>
      </c>
      <c r="H1796">
        <v>2011</v>
      </c>
      <c r="I1796">
        <v>21</v>
      </c>
      <c r="J1796">
        <v>2032</v>
      </c>
      <c r="K1796">
        <v>2032</v>
      </c>
      <c r="L1796">
        <v>0</v>
      </c>
      <c r="M1796">
        <v>0</v>
      </c>
      <c r="N1796">
        <v>86</v>
      </c>
      <c r="O1796" s="28">
        <f t="shared" si="55"/>
        <v>0</v>
      </c>
      <c r="P1796" s="29" t="str">
        <f t="shared" si="56"/>
        <v>EV &amp; ED</v>
      </c>
    </row>
    <row r="1797" spans="1:16" x14ac:dyDescent="0.4">
      <c r="A1797" t="s">
        <v>157</v>
      </c>
      <c r="B1797" t="s">
        <v>158</v>
      </c>
      <c r="C1797" t="s">
        <v>124</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157</v>
      </c>
      <c r="B1798" t="s">
        <v>158</v>
      </c>
      <c r="C1798" t="s">
        <v>124</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157</v>
      </c>
      <c r="B1799" t="s">
        <v>158</v>
      </c>
      <c r="C1799" t="s">
        <v>133</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157</v>
      </c>
      <c r="B1800" t="s">
        <v>158</v>
      </c>
      <c r="C1800" t="s">
        <v>133</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157</v>
      </c>
      <c r="B1801" t="s">
        <v>158</v>
      </c>
      <c r="C1801" t="s">
        <v>133</v>
      </c>
      <c r="D1801" t="s">
        <v>16</v>
      </c>
      <c r="E1801">
        <v>2549</v>
      </c>
      <c r="F1801">
        <v>2549</v>
      </c>
      <c r="G1801">
        <v>0</v>
      </c>
      <c r="H1801">
        <v>1878</v>
      </c>
      <c r="I1801">
        <v>10</v>
      </c>
      <c r="J1801">
        <v>1888</v>
      </c>
      <c r="K1801">
        <v>1888</v>
      </c>
      <c r="L1801">
        <v>0</v>
      </c>
      <c r="M1801">
        <v>0</v>
      </c>
      <c r="N1801">
        <v>114</v>
      </c>
      <c r="O1801" s="28">
        <f t="shared" si="57"/>
        <v>0</v>
      </c>
      <c r="P1801" s="29" t="str">
        <f t="shared" si="58"/>
        <v>EV &amp; ED</v>
      </c>
    </row>
    <row r="1802" spans="1:16" x14ac:dyDescent="0.4">
      <c r="A1802" t="s">
        <v>157</v>
      </c>
      <c r="B1802" t="s">
        <v>158</v>
      </c>
      <c r="C1802" t="s">
        <v>133</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157</v>
      </c>
      <c r="B1803" t="s">
        <v>158</v>
      </c>
      <c r="C1803" t="s">
        <v>133</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157</v>
      </c>
      <c r="B1804" t="s">
        <v>158</v>
      </c>
      <c r="C1804" t="s">
        <v>134</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157</v>
      </c>
      <c r="B1805" t="s">
        <v>158</v>
      </c>
      <c r="C1805" t="s">
        <v>134</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157</v>
      </c>
      <c r="B1806" t="s">
        <v>158</v>
      </c>
      <c r="C1806" t="s">
        <v>134</v>
      </c>
      <c r="D1806" t="s">
        <v>16</v>
      </c>
      <c r="E1806">
        <v>1930</v>
      </c>
      <c r="F1806">
        <v>1930</v>
      </c>
      <c r="G1806">
        <v>0</v>
      </c>
      <c r="H1806">
        <v>1422</v>
      </c>
      <c r="I1806">
        <v>13</v>
      </c>
      <c r="J1806">
        <v>1435</v>
      </c>
      <c r="K1806">
        <v>1435</v>
      </c>
      <c r="L1806">
        <v>0</v>
      </c>
      <c r="M1806">
        <v>0</v>
      </c>
      <c r="N1806">
        <v>68</v>
      </c>
      <c r="O1806" s="28">
        <f t="shared" si="57"/>
        <v>0</v>
      </c>
      <c r="P1806" s="29" t="str">
        <f t="shared" si="58"/>
        <v>EV &amp; ED</v>
      </c>
    </row>
    <row r="1807" spans="1:16" x14ac:dyDescent="0.4">
      <c r="A1807" t="s">
        <v>157</v>
      </c>
      <c r="B1807" t="s">
        <v>158</v>
      </c>
      <c r="C1807" t="s">
        <v>134</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157</v>
      </c>
      <c r="B1808" t="s">
        <v>158</v>
      </c>
      <c r="C1808" t="s">
        <v>134</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157</v>
      </c>
      <c r="B1809" t="s">
        <v>158</v>
      </c>
      <c r="C1809" t="s">
        <v>135</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157</v>
      </c>
      <c r="B1810" t="s">
        <v>158</v>
      </c>
      <c r="C1810" t="s">
        <v>135</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157</v>
      </c>
      <c r="B1811" t="s">
        <v>158</v>
      </c>
      <c r="C1811" t="s">
        <v>135</v>
      </c>
      <c r="D1811" t="s">
        <v>16</v>
      </c>
      <c r="E1811">
        <v>1627</v>
      </c>
      <c r="F1811">
        <v>1627</v>
      </c>
      <c r="G1811">
        <v>0</v>
      </c>
      <c r="H1811">
        <v>1179</v>
      </c>
      <c r="I1811">
        <v>6</v>
      </c>
      <c r="J1811">
        <v>1185</v>
      </c>
      <c r="K1811">
        <v>1185</v>
      </c>
      <c r="L1811">
        <v>0</v>
      </c>
      <c r="M1811">
        <v>1</v>
      </c>
      <c r="N1811">
        <v>58</v>
      </c>
      <c r="O1811" s="28">
        <f t="shared" si="57"/>
        <v>0</v>
      </c>
      <c r="P1811" s="29" t="str">
        <f t="shared" si="58"/>
        <v>EV &amp; ED</v>
      </c>
    </row>
    <row r="1812" spans="1:16" x14ac:dyDescent="0.4">
      <c r="A1812" t="s">
        <v>157</v>
      </c>
      <c r="B1812" t="s">
        <v>158</v>
      </c>
      <c r="C1812" t="s">
        <v>135</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157</v>
      </c>
      <c r="B1813" t="s">
        <v>158</v>
      </c>
      <c r="C1813" t="s">
        <v>135</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157</v>
      </c>
      <c r="B1814" t="s">
        <v>158</v>
      </c>
      <c r="C1814" t="s">
        <v>138</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157</v>
      </c>
      <c r="B1815" t="s">
        <v>158</v>
      </c>
      <c r="C1815" t="s">
        <v>138</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157</v>
      </c>
      <c r="B1816" t="s">
        <v>158</v>
      </c>
      <c r="C1816" t="s">
        <v>138</v>
      </c>
      <c r="D1816" t="s">
        <v>16</v>
      </c>
      <c r="E1816">
        <v>594</v>
      </c>
      <c r="F1816">
        <v>594</v>
      </c>
      <c r="G1816">
        <v>0</v>
      </c>
      <c r="H1816">
        <v>460</v>
      </c>
      <c r="I1816">
        <v>5</v>
      </c>
      <c r="J1816">
        <v>465</v>
      </c>
      <c r="K1816">
        <v>465</v>
      </c>
      <c r="L1816">
        <v>0</v>
      </c>
      <c r="M1816">
        <v>0</v>
      </c>
      <c r="N1816">
        <v>13</v>
      </c>
      <c r="O1816" s="28">
        <f t="shared" si="57"/>
        <v>0</v>
      </c>
      <c r="P1816" s="29" t="str">
        <f t="shared" si="58"/>
        <v>EV &amp; ED</v>
      </c>
    </row>
    <row r="1817" spans="1:16" x14ac:dyDescent="0.4">
      <c r="A1817" t="s">
        <v>157</v>
      </c>
      <c r="B1817" t="s">
        <v>158</v>
      </c>
      <c r="C1817" t="s">
        <v>138</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157</v>
      </c>
      <c r="B1818" t="s">
        <v>158</v>
      </c>
      <c r="C1818" t="s">
        <v>138</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157</v>
      </c>
      <c r="B1819" t="s">
        <v>158</v>
      </c>
      <c r="C1819" t="s">
        <v>145</v>
      </c>
      <c r="D1819" t="s">
        <v>14</v>
      </c>
      <c r="E1819">
        <v>966</v>
      </c>
      <c r="F1819">
        <v>966</v>
      </c>
      <c r="G1819">
        <v>0</v>
      </c>
      <c r="H1819">
        <v>548</v>
      </c>
      <c r="I1819">
        <v>3</v>
      </c>
      <c r="J1819">
        <v>551</v>
      </c>
      <c r="K1819">
        <v>551</v>
      </c>
      <c r="L1819">
        <v>0</v>
      </c>
      <c r="M1819">
        <v>0</v>
      </c>
      <c r="N1819">
        <v>42</v>
      </c>
      <c r="O1819" s="28">
        <f t="shared" si="57"/>
        <v>0</v>
      </c>
      <c r="P1819" s="29" t="str">
        <f t="shared" si="58"/>
        <v>AB &amp; PROV</v>
      </c>
    </row>
    <row r="1820" spans="1:16" x14ac:dyDescent="0.4">
      <c r="A1820" t="s">
        <v>157</v>
      </c>
      <c r="B1820" t="s">
        <v>158</v>
      </c>
      <c r="C1820" t="s">
        <v>145</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157</v>
      </c>
      <c r="B1821" t="s">
        <v>158</v>
      </c>
      <c r="C1821" t="s">
        <v>145</v>
      </c>
      <c r="D1821" t="s">
        <v>16</v>
      </c>
      <c r="E1821">
        <v>0</v>
      </c>
      <c r="F1821">
        <v>0</v>
      </c>
      <c r="G1821">
        <v>0</v>
      </c>
      <c r="H1821">
        <v>0</v>
      </c>
      <c r="I1821">
        <v>0</v>
      </c>
      <c r="J1821">
        <v>0</v>
      </c>
      <c r="K1821">
        <v>0</v>
      </c>
      <c r="L1821">
        <v>0</v>
      </c>
      <c r="M1821">
        <v>0</v>
      </c>
      <c r="N1821">
        <v>0</v>
      </c>
      <c r="O1821" s="28">
        <f t="shared" si="57"/>
        <v>0</v>
      </c>
      <c r="P1821" s="29" t="str">
        <f t="shared" si="58"/>
        <v>EV &amp; ED</v>
      </c>
    </row>
    <row r="1822" spans="1:16" x14ac:dyDescent="0.4">
      <c r="A1822" t="s">
        <v>157</v>
      </c>
      <c r="B1822" t="s">
        <v>158</v>
      </c>
      <c r="C1822" t="s">
        <v>145</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157</v>
      </c>
      <c r="B1823" t="s">
        <v>158</v>
      </c>
      <c r="C1823" t="s">
        <v>145</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157</v>
      </c>
      <c r="B1824" t="s">
        <v>158</v>
      </c>
      <c r="C1824" t="s">
        <v>146</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157</v>
      </c>
      <c r="B1825" t="s">
        <v>158</v>
      </c>
      <c r="C1825" t="s">
        <v>146</v>
      </c>
      <c r="D1825" t="s">
        <v>15</v>
      </c>
      <c r="E1825">
        <v>619</v>
      </c>
      <c r="F1825">
        <v>619</v>
      </c>
      <c r="G1825">
        <v>0</v>
      </c>
      <c r="H1825">
        <v>348</v>
      </c>
      <c r="I1825">
        <v>2</v>
      </c>
      <c r="J1825">
        <v>350</v>
      </c>
      <c r="K1825">
        <v>350</v>
      </c>
      <c r="L1825">
        <v>0</v>
      </c>
      <c r="M1825">
        <v>0</v>
      </c>
      <c r="N1825">
        <v>40</v>
      </c>
      <c r="O1825" s="28">
        <f t="shared" si="57"/>
        <v>0</v>
      </c>
      <c r="P1825" s="29" t="str">
        <f t="shared" si="58"/>
        <v>AB &amp; PROV</v>
      </c>
    </row>
    <row r="1826" spans="1:16" x14ac:dyDescent="0.4">
      <c r="A1826" t="s">
        <v>157</v>
      </c>
      <c r="B1826" t="s">
        <v>158</v>
      </c>
      <c r="C1826" t="s">
        <v>146</v>
      </c>
      <c r="D1826" t="s">
        <v>16</v>
      </c>
      <c r="E1826">
        <v>0</v>
      </c>
      <c r="F1826">
        <v>0</v>
      </c>
      <c r="G1826">
        <v>0</v>
      </c>
      <c r="H1826">
        <v>0</v>
      </c>
      <c r="I1826">
        <v>0</v>
      </c>
      <c r="J1826">
        <v>0</v>
      </c>
      <c r="K1826">
        <v>0</v>
      </c>
      <c r="L1826">
        <v>0</v>
      </c>
      <c r="M1826">
        <v>0</v>
      </c>
      <c r="N1826">
        <v>0</v>
      </c>
      <c r="O1826" s="28">
        <f t="shared" si="57"/>
        <v>0</v>
      </c>
      <c r="P1826" s="29" t="str">
        <f t="shared" si="58"/>
        <v>EV &amp; ED</v>
      </c>
    </row>
    <row r="1827" spans="1:16" x14ac:dyDescent="0.4">
      <c r="A1827" t="s">
        <v>157</v>
      </c>
      <c r="B1827" t="s">
        <v>158</v>
      </c>
      <c r="C1827" t="s">
        <v>146</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157</v>
      </c>
      <c r="B1828" t="s">
        <v>158</v>
      </c>
      <c r="C1828" t="s">
        <v>146</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157</v>
      </c>
      <c r="B1829" t="s">
        <v>158</v>
      </c>
      <c r="C1829" t="s">
        <v>147</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157</v>
      </c>
      <c r="B1830" t="s">
        <v>158</v>
      </c>
      <c r="C1830" t="s">
        <v>147</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157</v>
      </c>
      <c r="B1831" t="s">
        <v>158</v>
      </c>
      <c r="C1831" t="s">
        <v>147</v>
      </c>
      <c r="D1831" t="s">
        <v>16</v>
      </c>
      <c r="E1831">
        <v>0</v>
      </c>
      <c r="F1831">
        <v>0</v>
      </c>
      <c r="G1831">
        <v>0</v>
      </c>
      <c r="H1831">
        <v>0</v>
      </c>
      <c r="I1831">
        <v>0</v>
      </c>
      <c r="J1831">
        <v>0</v>
      </c>
      <c r="K1831">
        <v>0</v>
      </c>
      <c r="L1831">
        <v>0</v>
      </c>
      <c r="M1831">
        <v>0</v>
      </c>
      <c r="N1831">
        <v>0</v>
      </c>
      <c r="O1831" s="28">
        <f t="shared" si="57"/>
        <v>0</v>
      </c>
      <c r="P1831" s="29" t="str">
        <f t="shared" si="58"/>
        <v>EV &amp; ED</v>
      </c>
    </row>
    <row r="1832" spans="1:16" x14ac:dyDescent="0.4">
      <c r="A1832" t="s">
        <v>157</v>
      </c>
      <c r="B1832" t="s">
        <v>158</v>
      </c>
      <c r="C1832" t="s">
        <v>147</v>
      </c>
      <c r="D1832" t="s">
        <v>17</v>
      </c>
      <c r="E1832">
        <v>8047</v>
      </c>
      <c r="F1832">
        <v>8047</v>
      </c>
      <c r="G1832">
        <v>0</v>
      </c>
      <c r="H1832">
        <v>5327</v>
      </c>
      <c r="I1832">
        <v>122</v>
      </c>
      <c r="J1832">
        <v>5449</v>
      </c>
      <c r="K1832">
        <v>5449</v>
      </c>
      <c r="L1832">
        <v>0</v>
      </c>
      <c r="M1832">
        <v>0</v>
      </c>
      <c r="N1832">
        <v>254</v>
      </c>
      <c r="O1832" s="28">
        <f t="shared" si="57"/>
        <v>0</v>
      </c>
      <c r="P1832" s="29" t="str">
        <f t="shared" si="58"/>
        <v>EV &amp; ED</v>
      </c>
    </row>
    <row r="1833" spans="1:16" x14ac:dyDescent="0.4">
      <c r="A1833" t="s">
        <v>157</v>
      </c>
      <c r="B1833" t="s">
        <v>158</v>
      </c>
      <c r="C1833" t="s">
        <v>147</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157</v>
      </c>
      <c r="B1834" t="s">
        <v>158</v>
      </c>
      <c r="C1834" t="s">
        <v>148</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157</v>
      </c>
      <c r="B1835" t="s">
        <v>158</v>
      </c>
      <c r="C1835" t="s">
        <v>148</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157</v>
      </c>
      <c r="B1836" t="s">
        <v>158</v>
      </c>
      <c r="C1836" t="s">
        <v>148</v>
      </c>
      <c r="D1836" t="s">
        <v>16</v>
      </c>
      <c r="E1836">
        <v>0</v>
      </c>
      <c r="F1836">
        <v>0</v>
      </c>
      <c r="G1836">
        <v>0</v>
      </c>
      <c r="H1836">
        <v>0</v>
      </c>
      <c r="I1836">
        <v>0</v>
      </c>
      <c r="J1836">
        <v>0</v>
      </c>
      <c r="K1836">
        <v>0</v>
      </c>
      <c r="L1836">
        <v>0</v>
      </c>
      <c r="M1836">
        <v>0</v>
      </c>
      <c r="N1836">
        <v>0</v>
      </c>
      <c r="O1836" s="28">
        <f t="shared" si="57"/>
        <v>0</v>
      </c>
      <c r="P1836" s="29" t="str">
        <f t="shared" si="58"/>
        <v>EV &amp; ED</v>
      </c>
    </row>
    <row r="1837" spans="1:16" x14ac:dyDescent="0.4">
      <c r="A1837" t="s">
        <v>157</v>
      </c>
      <c r="B1837" t="s">
        <v>158</v>
      </c>
      <c r="C1837" t="s">
        <v>148</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157</v>
      </c>
      <c r="B1838" t="s">
        <v>158</v>
      </c>
      <c r="C1838" t="s">
        <v>148</v>
      </c>
      <c r="D1838" t="s">
        <v>18</v>
      </c>
      <c r="E1838">
        <v>267</v>
      </c>
      <c r="F1838">
        <v>267</v>
      </c>
      <c r="G1838">
        <v>0</v>
      </c>
      <c r="H1838">
        <v>150</v>
      </c>
      <c r="I1838">
        <v>1</v>
      </c>
      <c r="J1838">
        <v>151</v>
      </c>
      <c r="K1838">
        <v>151</v>
      </c>
      <c r="L1838">
        <v>0</v>
      </c>
      <c r="M1838">
        <v>0</v>
      </c>
      <c r="N1838">
        <v>57</v>
      </c>
      <c r="O1838" s="28">
        <f t="shared" si="57"/>
        <v>0</v>
      </c>
      <c r="P1838" s="29" t="str">
        <f t="shared" si="58"/>
        <v>AB &amp; PROV</v>
      </c>
    </row>
    <row r="1839" spans="1:16" x14ac:dyDescent="0.4">
      <c r="A1839" t="s">
        <v>157</v>
      </c>
      <c r="B1839" t="s">
        <v>159</v>
      </c>
      <c r="C1839" t="s">
        <v>110</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157</v>
      </c>
      <c r="B1840" t="s">
        <v>159</v>
      </c>
      <c r="C1840" t="s">
        <v>110</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157</v>
      </c>
      <c r="B1841" t="s">
        <v>159</v>
      </c>
      <c r="C1841" t="s">
        <v>110</v>
      </c>
      <c r="D1841" t="s">
        <v>16</v>
      </c>
      <c r="E1841">
        <v>3504</v>
      </c>
      <c r="F1841">
        <v>3504</v>
      </c>
      <c r="G1841">
        <v>0</v>
      </c>
      <c r="H1841">
        <v>616</v>
      </c>
      <c r="I1841">
        <v>19</v>
      </c>
      <c r="J1841">
        <v>635</v>
      </c>
      <c r="K1841">
        <v>635</v>
      </c>
      <c r="L1841">
        <v>0</v>
      </c>
      <c r="M1841">
        <v>0</v>
      </c>
      <c r="N1841">
        <v>124</v>
      </c>
      <c r="O1841" s="28">
        <f t="shared" si="57"/>
        <v>0</v>
      </c>
      <c r="P1841" s="29" t="str">
        <f t="shared" si="58"/>
        <v>EV &amp; ED</v>
      </c>
    </row>
    <row r="1842" spans="1:16" x14ac:dyDescent="0.4">
      <c r="A1842" t="s">
        <v>157</v>
      </c>
      <c r="B1842" t="s">
        <v>159</v>
      </c>
      <c r="C1842" t="s">
        <v>110</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157</v>
      </c>
      <c r="B1843" t="s">
        <v>159</v>
      </c>
      <c r="C1843" t="s">
        <v>110</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157</v>
      </c>
      <c r="B1844" t="s">
        <v>159</v>
      </c>
      <c r="C1844" t="s">
        <v>112</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157</v>
      </c>
      <c r="B1845" t="s">
        <v>159</v>
      </c>
      <c r="C1845" t="s">
        <v>112</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157</v>
      </c>
      <c r="B1846" t="s">
        <v>159</v>
      </c>
      <c r="C1846" t="s">
        <v>112</v>
      </c>
      <c r="D1846" t="s">
        <v>16</v>
      </c>
      <c r="E1846">
        <v>1058</v>
      </c>
      <c r="F1846">
        <v>1058</v>
      </c>
      <c r="G1846">
        <v>0</v>
      </c>
      <c r="H1846">
        <v>165</v>
      </c>
      <c r="I1846">
        <v>4</v>
      </c>
      <c r="J1846">
        <v>169</v>
      </c>
      <c r="K1846">
        <v>169</v>
      </c>
      <c r="L1846">
        <v>0</v>
      </c>
      <c r="M1846">
        <v>0</v>
      </c>
      <c r="N1846">
        <v>37</v>
      </c>
      <c r="O1846" s="28">
        <f t="shared" si="57"/>
        <v>0</v>
      </c>
      <c r="P1846" s="29" t="str">
        <f t="shared" si="58"/>
        <v>EV &amp; ED</v>
      </c>
    </row>
    <row r="1847" spans="1:16" x14ac:dyDescent="0.4">
      <c r="A1847" t="s">
        <v>157</v>
      </c>
      <c r="B1847" t="s">
        <v>159</v>
      </c>
      <c r="C1847" t="s">
        <v>112</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157</v>
      </c>
      <c r="B1848" t="s">
        <v>159</v>
      </c>
      <c r="C1848" t="s">
        <v>112</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157</v>
      </c>
      <c r="B1849" t="s">
        <v>159</v>
      </c>
      <c r="C1849" t="s">
        <v>113</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157</v>
      </c>
      <c r="B1850" t="s">
        <v>159</v>
      </c>
      <c r="C1850" t="s">
        <v>113</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157</v>
      </c>
      <c r="B1851" t="s">
        <v>159</v>
      </c>
      <c r="C1851" t="s">
        <v>113</v>
      </c>
      <c r="D1851" t="s">
        <v>16</v>
      </c>
      <c r="E1851">
        <v>2031</v>
      </c>
      <c r="F1851">
        <v>2031</v>
      </c>
      <c r="G1851">
        <v>0</v>
      </c>
      <c r="H1851">
        <v>307</v>
      </c>
      <c r="I1851">
        <v>0</v>
      </c>
      <c r="J1851">
        <v>307</v>
      </c>
      <c r="K1851">
        <v>307</v>
      </c>
      <c r="L1851">
        <v>0</v>
      </c>
      <c r="M1851">
        <v>1</v>
      </c>
      <c r="N1851">
        <v>53</v>
      </c>
      <c r="O1851" s="28">
        <f t="shared" si="57"/>
        <v>0</v>
      </c>
      <c r="P1851" s="29" t="str">
        <f t="shared" si="58"/>
        <v>EV &amp; ED</v>
      </c>
    </row>
    <row r="1852" spans="1:16" x14ac:dyDescent="0.4">
      <c r="A1852" t="s">
        <v>157</v>
      </c>
      <c r="B1852" t="s">
        <v>159</v>
      </c>
      <c r="C1852" t="s">
        <v>113</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157</v>
      </c>
      <c r="B1853" t="s">
        <v>159</v>
      </c>
      <c r="C1853" t="s">
        <v>113</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157</v>
      </c>
      <c r="B1854" t="s">
        <v>159</v>
      </c>
      <c r="C1854" t="s">
        <v>114</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157</v>
      </c>
      <c r="B1855" t="s">
        <v>159</v>
      </c>
      <c r="C1855" t="s">
        <v>114</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157</v>
      </c>
      <c r="B1856" t="s">
        <v>159</v>
      </c>
      <c r="C1856" t="s">
        <v>114</v>
      </c>
      <c r="D1856" t="s">
        <v>16</v>
      </c>
      <c r="E1856">
        <v>3169</v>
      </c>
      <c r="F1856">
        <v>3169</v>
      </c>
      <c r="G1856">
        <v>0</v>
      </c>
      <c r="H1856">
        <v>588</v>
      </c>
      <c r="I1856">
        <v>2</v>
      </c>
      <c r="J1856">
        <v>590</v>
      </c>
      <c r="K1856">
        <v>590</v>
      </c>
      <c r="L1856">
        <v>0</v>
      </c>
      <c r="M1856">
        <v>0</v>
      </c>
      <c r="N1856">
        <v>128</v>
      </c>
      <c r="O1856" s="28">
        <f t="shared" si="57"/>
        <v>0</v>
      </c>
      <c r="P1856" s="29" t="str">
        <f t="shared" si="58"/>
        <v>EV &amp; ED</v>
      </c>
    </row>
    <row r="1857" spans="1:16" x14ac:dyDescent="0.4">
      <c r="A1857" t="s">
        <v>157</v>
      </c>
      <c r="B1857" t="s">
        <v>159</v>
      </c>
      <c r="C1857" t="s">
        <v>114</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157</v>
      </c>
      <c r="B1858" t="s">
        <v>159</v>
      </c>
      <c r="C1858" t="s">
        <v>114</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157</v>
      </c>
      <c r="B1859" t="s">
        <v>159</v>
      </c>
      <c r="C1859" t="s">
        <v>115</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157</v>
      </c>
      <c r="B1860" t="s">
        <v>159</v>
      </c>
      <c r="C1860" t="s">
        <v>115</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157</v>
      </c>
      <c r="B1861" t="s">
        <v>159</v>
      </c>
      <c r="C1861" t="s">
        <v>115</v>
      </c>
      <c r="D1861" t="s">
        <v>16</v>
      </c>
      <c r="E1861">
        <v>1307</v>
      </c>
      <c r="F1861">
        <v>1307</v>
      </c>
      <c r="G1861">
        <v>0</v>
      </c>
      <c r="H1861">
        <v>215</v>
      </c>
      <c r="I1861">
        <v>3</v>
      </c>
      <c r="J1861">
        <v>218</v>
      </c>
      <c r="K1861">
        <v>218</v>
      </c>
      <c r="L1861">
        <v>0</v>
      </c>
      <c r="M1861">
        <v>0</v>
      </c>
      <c r="N1861">
        <v>61</v>
      </c>
      <c r="O1861" s="28">
        <f t="shared" ref="O1861:O1924" si="59">ABS(L1861)</f>
        <v>0</v>
      </c>
      <c r="P1861" s="29" t="str">
        <f t="shared" ref="P1861:P1924" si="60">IF(OR(D1861="EV",D1861="ED"),"EV &amp; ED","AB &amp; PROV")</f>
        <v>EV &amp; ED</v>
      </c>
    </row>
    <row r="1862" spans="1:16" x14ac:dyDescent="0.4">
      <c r="A1862" t="s">
        <v>157</v>
      </c>
      <c r="B1862" t="s">
        <v>159</v>
      </c>
      <c r="C1862" t="s">
        <v>115</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157</v>
      </c>
      <c r="B1863" t="s">
        <v>159</v>
      </c>
      <c r="C1863" t="s">
        <v>115</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157</v>
      </c>
      <c r="B1864" t="s">
        <v>159</v>
      </c>
      <c r="C1864" t="s">
        <v>116</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157</v>
      </c>
      <c r="B1865" t="s">
        <v>159</v>
      </c>
      <c r="C1865" t="s">
        <v>116</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157</v>
      </c>
      <c r="B1866" t="s">
        <v>159</v>
      </c>
      <c r="C1866" t="s">
        <v>116</v>
      </c>
      <c r="D1866" t="s">
        <v>16</v>
      </c>
      <c r="E1866">
        <v>2522</v>
      </c>
      <c r="F1866">
        <v>2522</v>
      </c>
      <c r="G1866">
        <v>0</v>
      </c>
      <c r="H1866">
        <v>435</v>
      </c>
      <c r="I1866">
        <v>10</v>
      </c>
      <c r="J1866">
        <v>445</v>
      </c>
      <c r="K1866">
        <v>445</v>
      </c>
      <c r="L1866">
        <v>0</v>
      </c>
      <c r="M1866">
        <v>0</v>
      </c>
      <c r="N1866">
        <v>81</v>
      </c>
      <c r="O1866" s="28">
        <f t="shared" si="59"/>
        <v>0</v>
      </c>
      <c r="P1866" s="29" t="str">
        <f t="shared" si="60"/>
        <v>EV &amp; ED</v>
      </c>
    </row>
    <row r="1867" spans="1:16" x14ac:dyDescent="0.4">
      <c r="A1867" t="s">
        <v>157</v>
      </c>
      <c r="B1867" t="s">
        <v>159</v>
      </c>
      <c r="C1867" t="s">
        <v>116</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157</v>
      </c>
      <c r="B1868" t="s">
        <v>159</v>
      </c>
      <c r="C1868" t="s">
        <v>116</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157</v>
      </c>
      <c r="B1869" t="s">
        <v>159</v>
      </c>
      <c r="C1869" t="s">
        <v>123</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157</v>
      </c>
      <c r="B1870" t="s">
        <v>159</v>
      </c>
      <c r="C1870" t="s">
        <v>123</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157</v>
      </c>
      <c r="B1871" t="s">
        <v>159</v>
      </c>
      <c r="C1871" t="s">
        <v>123</v>
      </c>
      <c r="D1871" t="s">
        <v>16</v>
      </c>
      <c r="E1871">
        <v>3171</v>
      </c>
      <c r="F1871">
        <v>3171</v>
      </c>
      <c r="G1871">
        <v>0</v>
      </c>
      <c r="H1871">
        <v>484</v>
      </c>
      <c r="I1871">
        <v>4</v>
      </c>
      <c r="J1871">
        <v>488</v>
      </c>
      <c r="K1871">
        <v>488</v>
      </c>
      <c r="L1871">
        <v>0</v>
      </c>
      <c r="M1871">
        <v>0</v>
      </c>
      <c r="N1871">
        <v>126</v>
      </c>
      <c r="O1871" s="28">
        <f t="shared" si="59"/>
        <v>0</v>
      </c>
      <c r="P1871" s="29" t="str">
        <f t="shared" si="60"/>
        <v>EV &amp; ED</v>
      </c>
    </row>
    <row r="1872" spans="1:16" x14ac:dyDescent="0.4">
      <c r="A1872" t="s">
        <v>157</v>
      </c>
      <c r="B1872" t="s">
        <v>159</v>
      </c>
      <c r="C1872" t="s">
        <v>123</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157</v>
      </c>
      <c r="B1873" t="s">
        <v>159</v>
      </c>
      <c r="C1873" t="s">
        <v>123</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157</v>
      </c>
      <c r="B1874" t="s">
        <v>159</v>
      </c>
      <c r="C1874" t="s">
        <v>124</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157</v>
      </c>
      <c r="B1875" t="s">
        <v>159</v>
      </c>
      <c r="C1875" t="s">
        <v>124</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157</v>
      </c>
      <c r="B1876" t="s">
        <v>159</v>
      </c>
      <c r="C1876" t="s">
        <v>124</v>
      </c>
      <c r="D1876" t="s">
        <v>16</v>
      </c>
      <c r="E1876">
        <v>2663</v>
      </c>
      <c r="F1876">
        <v>2663</v>
      </c>
      <c r="G1876">
        <v>0</v>
      </c>
      <c r="H1876">
        <v>392</v>
      </c>
      <c r="I1876">
        <v>11</v>
      </c>
      <c r="J1876">
        <v>403</v>
      </c>
      <c r="K1876">
        <v>403</v>
      </c>
      <c r="L1876">
        <v>0</v>
      </c>
      <c r="M1876">
        <v>0</v>
      </c>
      <c r="N1876">
        <v>86</v>
      </c>
      <c r="O1876" s="28">
        <f t="shared" si="59"/>
        <v>0</v>
      </c>
      <c r="P1876" s="29" t="str">
        <f t="shared" si="60"/>
        <v>EV &amp; ED</v>
      </c>
    </row>
    <row r="1877" spans="1:16" x14ac:dyDescent="0.4">
      <c r="A1877" t="s">
        <v>157</v>
      </c>
      <c r="B1877" t="s">
        <v>159</v>
      </c>
      <c r="C1877" t="s">
        <v>124</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157</v>
      </c>
      <c r="B1878" t="s">
        <v>159</v>
      </c>
      <c r="C1878" t="s">
        <v>124</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157</v>
      </c>
      <c r="B1879" t="s">
        <v>159</v>
      </c>
      <c r="C1879" t="s">
        <v>133</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157</v>
      </c>
      <c r="B1880" t="s">
        <v>159</v>
      </c>
      <c r="C1880" t="s">
        <v>133</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157</v>
      </c>
      <c r="B1881" t="s">
        <v>159</v>
      </c>
      <c r="C1881" t="s">
        <v>133</v>
      </c>
      <c r="D1881" t="s">
        <v>16</v>
      </c>
      <c r="E1881">
        <v>2549</v>
      </c>
      <c r="F1881">
        <v>2549</v>
      </c>
      <c r="G1881">
        <v>0</v>
      </c>
      <c r="H1881">
        <v>401</v>
      </c>
      <c r="I1881">
        <v>4</v>
      </c>
      <c r="J1881">
        <v>405</v>
      </c>
      <c r="K1881">
        <v>406</v>
      </c>
      <c r="L1881">
        <v>-1</v>
      </c>
      <c r="M1881">
        <v>0</v>
      </c>
      <c r="N1881">
        <v>114</v>
      </c>
      <c r="O1881" s="28">
        <f t="shared" si="59"/>
        <v>1</v>
      </c>
      <c r="P1881" s="29" t="str">
        <f t="shared" si="60"/>
        <v>EV &amp; ED</v>
      </c>
    </row>
    <row r="1882" spans="1:16" x14ac:dyDescent="0.4">
      <c r="A1882" t="s">
        <v>157</v>
      </c>
      <c r="B1882" t="s">
        <v>159</v>
      </c>
      <c r="C1882" t="s">
        <v>133</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157</v>
      </c>
      <c r="B1883" t="s">
        <v>159</v>
      </c>
      <c r="C1883" t="s">
        <v>133</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157</v>
      </c>
      <c r="B1884" t="s">
        <v>159</v>
      </c>
      <c r="C1884" t="s">
        <v>134</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157</v>
      </c>
      <c r="B1885" t="s">
        <v>159</v>
      </c>
      <c r="C1885" t="s">
        <v>134</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157</v>
      </c>
      <c r="B1886" t="s">
        <v>159</v>
      </c>
      <c r="C1886" t="s">
        <v>134</v>
      </c>
      <c r="D1886" t="s">
        <v>16</v>
      </c>
      <c r="E1886">
        <v>1930</v>
      </c>
      <c r="F1886">
        <v>1930</v>
      </c>
      <c r="G1886">
        <v>0</v>
      </c>
      <c r="H1886">
        <v>324</v>
      </c>
      <c r="I1886">
        <v>7</v>
      </c>
      <c r="J1886">
        <v>331</v>
      </c>
      <c r="K1886">
        <v>331</v>
      </c>
      <c r="L1886">
        <v>0</v>
      </c>
      <c r="M1886">
        <v>0</v>
      </c>
      <c r="N1886">
        <v>68</v>
      </c>
      <c r="O1886" s="28">
        <f t="shared" si="59"/>
        <v>0</v>
      </c>
      <c r="P1886" s="29" t="str">
        <f t="shared" si="60"/>
        <v>EV &amp; ED</v>
      </c>
    </row>
    <row r="1887" spans="1:16" x14ac:dyDescent="0.4">
      <c r="A1887" t="s">
        <v>157</v>
      </c>
      <c r="B1887" t="s">
        <v>159</v>
      </c>
      <c r="C1887" t="s">
        <v>134</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157</v>
      </c>
      <c r="B1888" t="s">
        <v>159</v>
      </c>
      <c r="C1888" t="s">
        <v>134</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157</v>
      </c>
      <c r="B1889" t="s">
        <v>159</v>
      </c>
      <c r="C1889" t="s">
        <v>135</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157</v>
      </c>
      <c r="B1890" t="s">
        <v>159</v>
      </c>
      <c r="C1890" t="s">
        <v>135</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157</v>
      </c>
      <c r="B1891" t="s">
        <v>159</v>
      </c>
      <c r="C1891" t="s">
        <v>135</v>
      </c>
      <c r="D1891" t="s">
        <v>16</v>
      </c>
      <c r="E1891">
        <v>1627</v>
      </c>
      <c r="F1891">
        <v>1627</v>
      </c>
      <c r="G1891">
        <v>0</v>
      </c>
      <c r="H1891">
        <v>287</v>
      </c>
      <c r="I1891">
        <v>5</v>
      </c>
      <c r="J1891">
        <v>292</v>
      </c>
      <c r="K1891">
        <v>292</v>
      </c>
      <c r="L1891">
        <v>0</v>
      </c>
      <c r="M1891">
        <v>1</v>
      </c>
      <c r="N1891">
        <v>58</v>
      </c>
      <c r="O1891" s="28">
        <f t="shared" si="59"/>
        <v>0</v>
      </c>
      <c r="P1891" s="29" t="str">
        <f t="shared" si="60"/>
        <v>EV &amp; ED</v>
      </c>
    </row>
    <row r="1892" spans="1:16" x14ac:dyDescent="0.4">
      <c r="A1892" t="s">
        <v>157</v>
      </c>
      <c r="B1892" t="s">
        <v>159</v>
      </c>
      <c r="C1892" t="s">
        <v>135</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157</v>
      </c>
      <c r="B1893" t="s">
        <v>159</v>
      </c>
      <c r="C1893" t="s">
        <v>135</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157</v>
      </c>
      <c r="B1894" t="s">
        <v>159</v>
      </c>
      <c r="C1894" t="s">
        <v>138</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157</v>
      </c>
      <c r="B1895" t="s">
        <v>159</v>
      </c>
      <c r="C1895" t="s">
        <v>138</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157</v>
      </c>
      <c r="B1896" t="s">
        <v>159</v>
      </c>
      <c r="C1896" t="s">
        <v>138</v>
      </c>
      <c r="D1896" t="s">
        <v>16</v>
      </c>
      <c r="E1896">
        <v>594</v>
      </c>
      <c r="F1896">
        <v>594</v>
      </c>
      <c r="G1896">
        <v>0</v>
      </c>
      <c r="H1896">
        <v>83</v>
      </c>
      <c r="I1896">
        <v>3</v>
      </c>
      <c r="J1896">
        <v>86</v>
      </c>
      <c r="K1896">
        <v>86</v>
      </c>
      <c r="L1896">
        <v>0</v>
      </c>
      <c r="M1896">
        <v>0</v>
      </c>
      <c r="N1896">
        <v>13</v>
      </c>
      <c r="O1896" s="28">
        <f t="shared" si="59"/>
        <v>0</v>
      </c>
      <c r="P1896" s="29" t="str">
        <f t="shared" si="60"/>
        <v>EV &amp; ED</v>
      </c>
    </row>
    <row r="1897" spans="1:16" x14ac:dyDescent="0.4">
      <c r="A1897" t="s">
        <v>157</v>
      </c>
      <c r="B1897" t="s">
        <v>159</v>
      </c>
      <c r="C1897" t="s">
        <v>138</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157</v>
      </c>
      <c r="B1898" t="s">
        <v>159</v>
      </c>
      <c r="C1898" t="s">
        <v>138</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157</v>
      </c>
      <c r="B1899" t="s">
        <v>159</v>
      </c>
      <c r="C1899" t="s">
        <v>145</v>
      </c>
      <c r="D1899" t="s">
        <v>14</v>
      </c>
      <c r="E1899">
        <v>966</v>
      </c>
      <c r="F1899">
        <v>966</v>
      </c>
      <c r="G1899">
        <v>0</v>
      </c>
      <c r="H1899">
        <v>324</v>
      </c>
      <c r="I1899">
        <v>4</v>
      </c>
      <c r="J1899">
        <v>328</v>
      </c>
      <c r="K1899">
        <v>328</v>
      </c>
      <c r="L1899">
        <v>0</v>
      </c>
      <c r="M1899">
        <v>0</v>
      </c>
      <c r="N1899">
        <v>42</v>
      </c>
      <c r="O1899" s="28">
        <f t="shared" si="59"/>
        <v>0</v>
      </c>
      <c r="P1899" s="29" t="str">
        <f t="shared" si="60"/>
        <v>AB &amp; PROV</v>
      </c>
    </row>
    <row r="1900" spans="1:16" x14ac:dyDescent="0.4">
      <c r="A1900" t="s">
        <v>157</v>
      </c>
      <c r="B1900" t="s">
        <v>159</v>
      </c>
      <c r="C1900" t="s">
        <v>145</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157</v>
      </c>
      <c r="B1901" t="s">
        <v>159</v>
      </c>
      <c r="C1901" t="s">
        <v>145</v>
      </c>
      <c r="D1901" t="s">
        <v>16</v>
      </c>
      <c r="E1901">
        <v>0</v>
      </c>
      <c r="F1901">
        <v>0</v>
      </c>
      <c r="G1901">
        <v>0</v>
      </c>
      <c r="H1901">
        <v>0</v>
      </c>
      <c r="I1901">
        <v>0</v>
      </c>
      <c r="J1901">
        <v>0</v>
      </c>
      <c r="K1901">
        <v>0</v>
      </c>
      <c r="L1901">
        <v>0</v>
      </c>
      <c r="M1901">
        <v>0</v>
      </c>
      <c r="N1901">
        <v>0</v>
      </c>
      <c r="O1901" s="28">
        <f t="shared" si="59"/>
        <v>0</v>
      </c>
      <c r="P1901" s="29" t="str">
        <f t="shared" si="60"/>
        <v>EV &amp; ED</v>
      </c>
    </row>
    <row r="1902" spans="1:16" x14ac:dyDescent="0.4">
      <c r="A1902" t="s">
        <v>157</v>
      </c>
      <c r="B1902" t="s">
        <v>159</v>
      </c>
      <c r="C1902" t="s">
        <v>145</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157</v>
      </c>
      <c r="B1903" t="s">
        <v>159</v>
      </c>
      <c r="C1903" t="s">
        <v>145</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157</v>
      </c>
      <c r="B1904" t="s">
        <v>159</v>
      </c>
      <c r="C1904" t="s">
        <v>146</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157</v>
      </c>
      <c r="B1905" t="s">
        <v>159</v>
      </c>
      <c r="C1905" t="s">
        <v>146</v>
      </c>
      <c r="D1905" t="s">
        <v>15</v>
      </c>
      <c r="E1905">
        <v>619</v>
      </c>
      <c r="F1905">
        <v>619</v>
      </c>
      <c r="G1905">
        <v>0</v>
      </c>
      <c r="H1905">
        <v>178</v>
      </c>
      <c r="I1905">
        <v>2</v>
      </c>
      <c r="J1905">
        <v>180</v>
      </c>
      <c r="K1905">
        <v>180</v>
      </c>
      <c r="L1905">
        <v>0</v>
      </c>
      <c r="M1905">
        <v>0</v>
      </c>
      <c r="N1905">
        <v>40</v>
      </c>
      <c r="O1905" s="28">
        <f t="shared" si="59"/>
        <v>0</v>
      </c>
      <c r="P1905" s="29" t="str">
        <f t="shared" si="60"/>
        <v>AB &amp; PROV</v>
      </c>
    </row>
    <row r="1906" spans="1:16" x14ac:dyDescent="0.4">
      <c r="A1906" t="s">
        <v>157</v>
      </c>
      <c r="B1906" t="s">
        <v>159</v>
      </c>
      <c r="C1906" t="s">
        <v>146</v>
      </c>
      <c r="D1906" t="s">
        <v>16</v>
      </c>
      <c r="E1906">
        <v>0</v>
      </c>
      <c r="F1906">
        <v>0</v>
      </c>
      <c r="G1906">
        <v>0</v>
      </c>
      <c r="H1906">
        <v>0</v>
      </c>
      <c r="I1906">
        <v>0</v>
      </c>
      <c r="J1906">
        <v>0</v>
      </c>
      <c r="K1906">
        <v>0</v>
      </c>
      <c r="L1906">
        <v>0</v>
      </c>
      <c r="M1906">
        <v>0</v>
      </c>
      <c r="N1906">
        <v>0</v>
      </c>
      <c r="O1906" s="28">
        <f t="shared" si="59"/>
        <v>0</v>
      </c>
      <c r="P1906" s="29" t="str">
        <f t="shared" si="60"/>
        <v>EV &amp; ED</v>
      </c>
    </row>
    <row r="1907" spans="1:16" x14ac:dyDescent="0.4">
      <c r="A1907" t="s">
        <v>157</v>
      </c>
      <c r="B1907" t="s">
        <v>159</v>
      </c>
      <c r="C1907" t="s">
        <v>146</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157</v>
      </c>
      <c r="B1908" t="s">
        <v>159</v>
      </c>
      <c r="C1908" t="s">
        <v>146</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157</v>
      </c>
      <c r="B1909" t="s">
        <v>159</v>
      </c>
      <c r="C1909" t="s">
        <v>147</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157</v>
      </c>
      <c r="B1910" t="s">
        <v>159</v>
      </c>
      <c r="C1910" t="s">
        <v>147</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157</v>
      </c>
      <c r="B1911" t="s">
        <v>159</v>
      </c>
      <c r="C1911" t="s">
        <v>147</v>
      </c>
      <c r="D1911" t="s">
        <v>16</v>
      </c>
      <c r="E1911">
        <v>0</v>
      </c>
      <c r="F1911">
        <v>0</v>
      </c>
      <c r="G1911">
        <v>0</v>
      </c>
      <c r="H1911">
        <v>0</v>
      </c>
      <c r="I1911">
        <v>0</v>
      </c>
      <c r="J1911">
        <v>0</v>
      </c>
      <c r="K1911">
        <v>0</v>
      </c>
      <c r="L1911">
        <v>0</v>
      </c>
      <c r="M1911">
        <v>0</v>
      </c>
      <c r="N1911">
        <v>0</v>
      </c>
      <c r="O1911" s="28">
        <f t="shared" si="59"/>
        <v>0</v>
      </c>
      <c r="P1911" s="29" t="str">
        <f t="shared" si="60"/>
        <v>EV &amp; ED</v>
      </c>
    </row>
    <row r="1912" spans="1:16" x14ac:dyDescent="0.4">
      <c r="A1912" t="s">
        <v>157</v>
      </c>
      <c r="B1912" t="s">
        <v>159</v>
      </c>
      <c r="C1912" t="s">
        <v>147</v>
      </c>
      <c r="D1912" t="s">
        <v>17</v>
      </c>
      <c r="E1912">
        <v>8047</v>
      </c>
      <c r="F1912">
        <v>8047</v>
      </c>
      <c r="G1912">
        <v>0</v>
      </c>
      <c r="H1912">
        <v>2013</v>
      </c>
      <c r="I1912">
        <v>77</v>
      </c>
      <c r="J1912">
        <v>2090</v>
      </c>
      <c r="K1912">
        <v>2090</v>
      </c>
      <c r="L1912">
        <v>0</v>
      </c>
      <c r="M1912">
        <v>0</v>
      </c>
      <c r="N1912">
        <v>254</v>
      </c>
      <c r="O1912" s="28">
        <f t="shared" si="59"/>
        <v>0</v>
      </c>
      <c r="P1912" s="29" t="str">
        <f t="shared" si="60"/>
        <v>EV &amp; ED</v>
      </c>
    </row>
    <row r="1913" spans="1:16" x14ac:dyDescent="0.4">
      <c r="A1913" t="s">
        <v>157</v>
      </c>
      <c r="B1913" t="s">
        <v>159</v>
      </c>
      <c r="C1913" t="s">
        <v>147</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157</v>
      </c>
      <c r="B1914" t="s">
        <v>159</v>
      </c>
      <c r="C1914" t="s">
        <v>148</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157</v>
      </c>
      <c r="B1915" t="s">
        <v>159</v>
      </c>
      <c r="C1915" t="s">
        <v>148</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157</v>
      </c>
      <c r="B1916" t="s">
        <v>159</v>
      </c>
      <c r="C1916" t="s">
        <v>148</v>
      </c>
      <c r="D1916" t="s">
        <v>16</v>
      </c>
      <c r="E1916">
        <v>0</v>
      </c>
      <c r="F1916">
        <v>0</v>
      </c>
      <c r="G1916">
        <v>0</v>
      </c>
      <c r="H1916">
        <v>0</v>
      </c>
      <c r="I1916">
        <v>0</v>
      </c>
      <c r="J1916">
        <v>0</v>
      </c>
      <c r="K1916">
        <v>0</v>
      </c>
      <c r="L1916">
        <v>0</v>
      </c>
      <c r="M1916">
        <v>0</v>
      </c>
      <c r="N1916">
        <v>0</v>
      </c>
      <c r="O1916" s="28">
        <f t="shared" si="59"/>
        <v>0</v>
      </c>
      <c r="P1916" s="29" t="str">
        <f t="shared" si="60"/>
        <v>EV &amp; ED</v>
      </c>
    </row>
    <row r="1917" spans="1:16" x14ac:dyDescent="0.4">
      <c r="A1917" t="s">
        <v>157</v>
      </c>
      <c r="B1917" t="s">
        <v>159</v>
      </c>
      <c r="C1917" t="s">
        <v>148</v>
      </c>
      <c r="D1917" t="s">
        <v>17</v>
      </c>
      <c r="E1917">
        <v>0</v>
      </c>
      <c r="F1917">
        <v>0</v>
      </c>
      <c r="G1917">
        <v>0</v>
      </c>
      <c r="H1917">
        <v>0</v>
      </c>
      <c r="I1917">
        <v>0</v>
      </c>
      <c r="J1917">
        <v>0</v>
      </c>
      <c r="K1917">
        <v>0</v>
      </c>
      <c r="L1917">
        <v>0</v>
      </c>
      <c r="M1917">
        <v>0</v>
      </c>
      <c r="N1917">
        <v>0</v>
      </c>
      <c r="O1917" s="28">
        <f t="shared" si="59"/>
        <v>0</v>
      </c>
      <c r="P1917" s="29" t="str">
        <f t="shared" si="60"/>
        <v>EV &amp; ED</v>
      </c>
    </row>
    <row r="1918" spans="1:16" x14ac:dyDescent="0.4">
      <c r="A1918" t="s">
        <v>157</v>
      </c>
      <c r="B1918" t="s">
        <v>159</v>
      </c>
      <c r="C1918" t="s">
        <v>148</v>
      </c>
      <c r="D1918" t="s">
        <v>18</v>
      </c>
      <c r="E1918">
        <v>267</v>
      </c>
      <c r="F1918">
        <v>267</v>
      </c>
      <c r="G1918">
        <v>0</v>
      </c>
      <c r="H1918">
        <v>41</v>
      </c>
      <c r="I1918">
        <v>1</v>
      </c>
      <c r="J1918">
        <v>42</v>
      </c>
      <c r="K1918">
        <v>42</v>
      </c>
      <c r="L1918">
        <v>0</v>
      </c>
      <c r="M1918">
        <v>0</v>
      </c>
      <c r="N1918">
        <v>57</v>
      </c>
      <c r="O1918" s="28">
        <f t="shared" si="59"/>
        <v>0</v>
      </c>
      <c r="P1918" s="29" t="str">
        <f t="shared" si="60"/>
        <v>AB &amp; PROV</v>
      </c>
    </row>
    <row r="1919" spans="1:16" x14ac:dyDescent="0.4">
      <c r="A1919" t="s">
        <v>157</v>
      </c>
      <c r="B1919" t="s">
        <v>160</v>
      </c>
      <c r="C1919" t="s">
        <v>110</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157</v>
      </c>
      <c r="B1920" t="s">
        <v>160</v>
      </c>
      <c r="C1920" t="s">
        <v>110</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157</v>
      </c>
      <c r="B1921" t="s">
        <v>160</v>
      </c>
      <c r="C1921" t="s">
        <v>110</v>
      </c>
      <c r="D1921" t="s">
        <v>16</v>
      </c>
      <c r="E1921">
        <v>3504</v>
      </c>
      <c r="F1921">
        <v>3504</v>
      </c>
      <c r="G1921">
        <v>0</v>
      </c>
      <c r="H1921">
        <v>182</v>
      </c>
      <c r="I1921">
        <v>4</v>
      </c>
      <c r="J1921">
        <v>186</v>
      </c>
      <c r="K1921">
        <v>186</v>
      </c>
      <c r="L1921">
        <v>0</v>
      </c>
      <c r="M1921">
        <v>0</v>
      </c>
      <c r="N1921">
        <v>124</v>
      </c>
      <c r="O1921" s="28">
        <f t="shared" si="59"/>
        <v>0</v>
      </c>
      <c r="P1921" s="29" t="str">
        <f t="shared" si="60"/>
        <v>EV &amp; ED</v>
      </c>
    </row>
    <row r="1922" spans="1:16" x14ac:dyDescent="0.4">
      <c r="A1922" t="s">
        <v>157</v>
      </c>
      <c r="B1922" t="s">
        <v>160</v>
      </c>
      <c r="C1922" t="s">
        <v>110</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157</v>
      </c>
      <c r="B1923" t="s">
        <v>160</v>
      </c>
      <c r="C1923" t="s">
        <v>110</v>
      </c>
      <c r="D1923" t="s">
        <v>18</v>
      </c>
      <c r="E1923">
        <v>0</v>
      </c>
      <c r="F1923">
        <v>0</v>
      </c>
      <c r="G1923">
        <v>0</v>
      </c>
      <c r="H1923">
        <v>0</v>
      </c>
      <c r="I1923">
        <v>0</v>
      </c>
      <c r="J1923">
        <v>0</v>
      </c>
      <c r="K1923">
        <v>0</v>
      </c>
      <c r="L1923">
        <v>0</v>
      </c>
      <c r="M1923">
        <v>0</v>
      </c>
      <c r="N1923">
        <v>0</v>
      </c>
      <c r="O1923" s="28">
        <f t="shared" si="59"/>
        <v>0</v>
      </c>
      <c r="P1923" s="29" t="str">
        <f t="shared" si="60"/>
        <v>AB &amp; PROV</v>
      </c>
    </row>
    <row r="1924" spans="1:16" x14ac:dyDescent="0.4">
      <c r="A1924" t="s">
        <v>157</v>
      </c>
      <c r="B1924" t="s">
        <v>160</v>
      </c>
      <c r="C1924" t="s">
        <v>112</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157</v>
      </c>
      <c r="B1925" t="s">
        <v>160</v>
      </c>
      <c r="C1925" t="s">
        <v>112</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157</v>
      </c>
      <c r="B1926" t="s">
        <v>160</v>
      </c>
      <c r="C1926" t="s">
        <v>112</v>
      </c>
      <c r="D1926" t="s">
        <v>16</v>
      </c>
      <c r="E1926">
        <v>1058</v>
      </c>
      <c r="F1926">
        <v>1058</v>
      </c>
      <c r="G1926">
        <v>0</v>
      </c>
      <c r="H1926">
        <v>69</v>
      </c>
      <c r="I1926">
        <v>0</v>
      </c>
      <c r="J1926">
        <v>69</v>
      </c>
      <c r="K1926">
        <v>69</v>
      </c>
      <c r="L1926">
        <v>0</v>
      </c>
      <c r="M1926">
        <v>0</v>
      </c>
      <c r="N1926">
        <v>37</v>
      </c>
      <c r="O1926" s="28">
        <f t="shared" si="61"/>
        <v>0</v>
      </c>
      <c r="P1926" s="29" t="str">
        <f t="shared" si="62"/>
        <v>EV &amp; ED</v>
      </c>
    </row>
    <row r="1927" spans="1:16" x14ac:dyDescent="0.4">
      <c r="A1927" t="s">
        <v>157</v>
      </c>
      <c r="B1927" t="s">
        <v>160</v>
      </c>
      <c r="C1927" t="s">
        <v>112</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157</v>
      </c>
      <c r="B1928" t="s">
        <v>160</v>
      </c>
      <c r="C1928" t="s">
        <v>112</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157</v>
      </c>
      <c r="B1929" t="s">
        <v>160</v>
      </c>
      <c r="C1929" t="s">
        <v>113</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157</v>
      </c>
      <c r="B1930" t="s">
        <v>160</v>
      </c>
      <c r="C1930" t="s">
        <v>113</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157</v>
      </c>
      <c r="B1931" t="s">
        <v>160</v>
      </c>
      <c r="C1931" t="s">
        <v>113</v>
      </c>
      <c r="D1931" t="s">
        <v>16</v>
      </c>
      <c r="E1931">
        <v>2031</v>
      </c>
      <c r="F1931">
        <v>2031</v>
      </c>
      <c r="G1931">
        <v>0</v>
      </c>
      <c r="H1931">
        <v>102</v>
      </c>
      <c r="I1931">
        <v>0</v>
      </c>
      <c r="J1931">
        <v>102</v>
      </c>
      <c r="K1931">
        <v>102</v>
      </c>
      <c r="L1931">
        <v>0</v>
      </c>
      <c r="M1931">
        <v>1</v>
      </c>
      <c r="N1931">
        <v>53</v>
      </c>
      <c r="O1931" s="28">
        <f t="shared" si="61"/>
        <v>0</v>
      </c>
      <c r="P1931" s="29" t="str">
        <f t="shared" si="62"/>
        <v>EV &amp; ED</v>
      </c>
    </row>
    <row r="1932" spans="1:16" x14ac:dyDescent="0.4">
      <c r="A1932" t="s">
        <v>157</v>
      </c>
      <c r="B1932" t="s">
        <v>160</v>
      </c>
      <c r="C1932" t="s">
        <v>113</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157</v>
      </c>
      <c r="B1933" t="s">
        <v>160</v>
      </c>
      <c r="C1933" t="s">
        <v>113</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157</v>
      </c>
      <c r="B1934" t="s">
        <v>160</v>
      </c>
      <c r="C1934" t="s">
        <v>114</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157</v>
      </c>
      <c r="B1935" t="s">
        <v>160</v>
      </c>
      <c r="C1935" t="s">
        <v>114</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157</v>
      </c>
      <c r="B1936" t="s">
        <v>160</v>
      </c>
      <c r="C1936" t="s">
        <v>114</v>
      </c>
      <c r="D1936" t="s">
        <v>16</v>
      </c>
      <c r="E1936">
        <v>3169</v>
      </c>
      <c r="F1936">
        <v>3169</v>
      </c>
      <c r="G1936">
        <v>0</v>
      </c>
      <c r="H1936">
        <v>171</v>
      </c>
      <c r="I1936">
        <v>2</v>
      </c>
      <c r="J1936">
        <v>173</v>
      </c>
      <c r="K1936">
        <v>173</v>
      </c>
      <c r="L1936">
        <v>0</v>
      </c>
      <c r="M1936">
        <v>0</v>
      </c>
      <c r="N1936">
        <v>128</v>
      </c>
      <c r="O1936" s="28">
        <f t="shared" si="61"/>
        <v>0</v>
      </c>
      <c r="P1936" s="29" t="str">
        <f t="shared" si="62"/>
        <v>EV &amp; ED</v>
      </c>
    </row>
    <row r="1937" spans="1:16" x14ac:dyDescent="0.4">
      <c r="A1937" t="s">
        <v>157</v>
      </c>
      <c r="B1937" t="s">
        <v>160</v>
      </c>
      <c r="C1937" t="s">
        <v>114</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157</v>
      </c>
      <c r="B1938" t="s">
        <v>160</v>
      </c>
      <c r="C1938" t="s">
        <v>114</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157</v>
      </c>
      <c r="B1939" t="s">
        <v>160</v>
      </c>
      <c r="C1939" t="s">
        <v>115</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157</v>
      </c>
      <c r="B1940" t="s">
        <v>160</v>
      </c>
      <c r="C1940" t="s">
        <v>115</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157</v>
      </c>
      <c r="B1941" t="s">
        <v>160</v>
      </c>
      <c r="C1941" t="s">
        <v>115</v>
      </c>
      <c r="D1941" t="s">
        <v>16</v>
      </c>
      <c r="E1941">
        <v>1307</v>
      </c>
      <c r="F1941">
        <v>1307</v>
      </c>
      <c r="G1941">
        <v>0</v>
      </c>
      <c r="H1941">
        <v>65</v>
      </c>
      <c r="I1941">
        <v>0</v>
      </c>
      <c r="J1941">
        <v>65</v>
      </c>
      <c r="K1941">
        <v>65</v>
      </c>
      <c r="L1941">
        <v>0</v>
      </c>
      <c r="M1941">
        <v>0</v>
      </c>
      <c r="N1941">
        <v>61</v>
      </c>
      <c r="O1941" s="28">
        <f t="shared" si="61"/>
        <v>0</v>
      </c>
      <c r="P1941" s="29" t="str">
        <f t="shared" si="62"/>
        <v>EV &amp; ED</v>
      </c>
    </row>
    <row r="1942" spans="1:16" x14ac:dyDescent="0.4">
      <c r="A1942" t="s">
        <v>157</v>
      </c>
      <c r="B1942" t="s">
        <v>160</v>
      </c>
      <c r="C1942" t="s">
        <v>115</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157</v>
      </c>
      <c r="B1943" t="s">
        <v>160</v>
      </c>
      <c r="C1943" t="s">
        <v>115</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157</v>
      </c>
      <c r="B1944" t="s">
        <v>160</v>
      </c>
      <c r="C1944" t="s">
        <v>116</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157</v>
      </c>
      <c r="B1945" t="s">
        <v>160</v>
      </c>
      <c r="C1945" t="s">
        <v>116</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157</v>
      </c>
      <c r="B1946" t="s">
        <v>160</v>
      </c>
      <c r="C1946" t="s">
        <v>116</v>
      </c>
      <c r="D1946" t="s">
        <v>16</v>
      </c>
      <c r="E1946">
        <v>2522</v>
      </c>
      <c r="F1946">
        <v>2522</v>
      </c>
      <c r="G1946">
        <v>0</v>
      </c>
      <c r="H1946">
        <v>138</v>
      </c>
      <c r="I1946">
        <v>4</v>
      </c>
      <c r="J1946">
        <v>142</v>
      </c>
      <c r="K1946">
        <v>142</v>
      </c>
      <c r="L1946">
        <v>0</v>
      </c>
      <c r="M1946">
        <v>0</v>
      </c>
      <c r="N1946">
        <v>81</v>
      </c>
      <c r="O1946" s="28">
        <f t="shared" si="61"/>
        <v>0</v>
      </c>
      <c r="P1946" s="29" t="str">
        <f t="shared" si="62"/>
        <v>EV &amp; ED</v>
      </c>
    </row>
    <row r="1947" spans="1:16" x14ac:dyDescent="0.4">
      <c r="A1947" t="s">
        <v>157</v>
      </c>
      <c r="B1947" t="s">
        <v>160</v>
      </c>
      <c r="C1947" t="s">
        <v>116</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157</v>
      </c>
      <c r="B1948" t="s">
        <v>160</v>
      </c>
      <c r="C1948" t="s">
        <v>116</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157</v>
      </c>
      <c r="B1949" t="s">
        <v>160</v>
      </c>
      <c r="C1949" t="s">
        <v>123</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157</v>
      </c>
      <c r="B1950" t="s">
        <v>160</v>
      </c>
      <c r="C1950" t="s">
        <v>123</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157</v>
      </c>
      <c r="B1951" t="s">
        <v>160</v>
      </c>
      <c r="C1951" t="s">
        <v>123</v>
      </c>
      <c r="D1951" t="s">
        <v>16</v>
      </c>
      <c r="E1951">
        <v>3171</v>
      </c>
      <c r="F1951">
        <v>3171</v>
      </c>
      <c r="G1951">
        <v>0</v>
      </c>
      <c r="H1951">
        <v>146</v>
      </c>
      <c r="I1951">
        <v>3</v>
      </c>
      <c r="J1951">
        <v>149</v>
      </c>
      <c r="K1951">
        <v>149</v>
      </c>
      <c r="L1951">
        <v>0</v>
      </c>
      <c r="M1951">
        <v>0</v>
      </c>
      <c r="N1951">
        <v>126</v>
      </c>
      <c r="O1951" s="28">
        <f t="shared" si="61"/>
        <v>0</v>
      </c>
      <c r="P1951" s="29" t="str">
        <f t="shared" si="62"/>
        <v>EV &amp; ED</v>
      </c>
    </row>
    <row r="1952" spans="1:16" x14ac:dyDescent="0.4">
      <c r="A1952" t="s">
        <v>157</v>
      </c>
      <c r="B1952" t="s">
        <v>160</v>
      </c>
      <c r="C1952" t="s">
        <v>123</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157</v>
      </c>
      <c r="B1953" t="s">
        <v>160</v>
      </c>
      <c r="C1953" t="s">
        <v>123</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157</v>
      </c>
      <c r="B1954" t="s">
        <v>160</v>
      </c>
      <c r="C1954" t="s">
        <v>124</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157</v>
      </c>
      <c r="B1955" t="s">
        <v>160</v>
      </c>
      <c r="C1955" t="s">
        <v>124</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157</v>
      </c>
      <c r="B1956" t="s">
        <v>160</v>
      </c>
      <c r="C1956" t="s">
        <v>124</v>
      </c>
      <c r="D1956" t="s">
        <v>16</v>
      </c>
      <c r="E1956">
        <v>2663</v>
      </c>
      <c r="F1956">
        <v>2663</v>
      </c>
      <c r="G1956">
        <v>0</v>
      </c>
      <c r="H1956">
        <v>138</v>
      </c>
      <c r="I1956">
        <v>2</v>
      </c>
      <c r="J1956">
        <v>140</v>
      </c>
      <c r="K1956">
        <v>140</v>
      </c>
      <c r="L1956">
        <v>0</v>
      </c>
      <c r="M1956">
        <v>0</v>
      </c>
      <c r="N1956">
        <v>86</v>
      </c>
      <c r="O1956" s="28">
        <f t="shared" si="61"/>
        <v>0</v>
      </c>
      <c r="P1956" s="29" t="str">
        <f t="shared" si="62"/>
        <v>EV &amp; ED</v>
      </c>
    </row>
    <row r="1957" spans="1:16" x14ac:dyDescent="0.4">
      <c r="A1957" t="s">
        <v>157</v>
      </c>
      <c r="B1957" t="s">
        <v>160</v>
      </c>
      <c r="C1957" t="s">
        <v>124</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157</v>
      </c>
      <c r="B1958" t="s">
        <v>160</v>
      </c>
      <c r="C1958" t="s">
        <v>124</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157</v>
      </c>
      <c r="B1959" t="s">
        <v>160</v>
      </c>
      <c r="C1959" t="s">
        <v>133</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157</v>
      </c>
      <c r="B1960" t="s">
        <v>160</v>
      </c>
      <c r="C1960" t="s">
        <v>133</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157</v>
      </c>
      <c r="B1961" t="s">
        <v>160</v>
      </c>
      <c r="C1961" t="s">
        <v>133</v>
      </c>
      <c r="D1961" t="s">
        <v>16</v>
      </c>
      <c r="E1961">
        <v>2549</v>
      </c>
      <c r="F1961">
        <v>2549</v>
      </c>
      <c r="G1961">
        <v>0</v>
      </c>
      <c r="H1961">
        <v>139</v>
      </c>
      <c r="I1961">
        <v>0</v>
      </c>
      <c r="J1961">
        <v>139</v>
      </c>
      <c r="K1961">
        <v>139</v>
      </c>
      <c r="L1961">
        <v>0</v>
      </c>
      <c r="M1961">
        <v>0</v>
      </c>
      <c r="N1961">
        <v>114</v>
      </c>
      <c r="O1961" s="28">
        <f t="shared" si="61"/>
        <v>0</v>
      </c>
      <c r="P1961" s="29" t="str">
        <f t="shared" si="62"/>
        <v>EV &amp; ED</v>
      </c>
    </row>
    <row r="1962" spans="1:16" x14ac:dyDescent="0.4">
      <c r="A1962" t="s">
        <v>157</v>
      </c>
      <c r="B1962" t="s">
        <v>160</v>
      </c>
      <c r="C1962" t="s">
        <v>133</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157</v>
      </c>
      <c r="B1963" t="s">
        <v>160</v>
      </c>
      <c r="C1963" t="s">
        <v>133</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157</v>
      </c>
      <c r="B1964" t="s">
        <v>160</v>
      </c>
      <c r="C1964" t="s">
        <v>134</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157</v>
      </c>
      <c r="B1965" t="s">
        <v>160</v>
      </c>
      <c r="C1965" t="s">
        <v>134</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157</v>
      </c>
      <c r="B1966" t="s">
        <v>160</v>
      </c>
      <c r="C1966" t="s">
        <v>134</v>
      </c>
      <c r="D1966" t="s">
        <v>16</v>
      </c>
      <c r="E1966">
        <v>1930</v>
      </c>
      <c r="F1966">
        <v>1930</v>
      </c>
      <c r="G1966">
        <v>0</v>
      </c>
      <c r="H1966">
        <v>96</v>
      </c>
      <c r="I1966">
        <v>0</v>
      </c>
      <c r="J1966">
        <v>96</v>
      </c>
      <c r="K1966">
        <v>96</v>
      </c>
      <c r="L1966">
        <v>0</v>
      </c>
      <c r="M1966">
        <v>0</v>
      </c>
      <c r="N1966">
        <v>68</v>
      </c>
      <c r="O1966" s="28">
        <f t="shared" si="61"/>
        <v>0</v>
      </c>
      <c r="P1966" s="29" t="str">
        <f t="shared" si="62"/>
        <v>EV &amp; ED</v>
      </c>
    </row>
    <row r="1967" spans="1:16" x14ac:dyDescent="0.4">
      <c r="A1967" t="s">
        <v>157</v>
      </c>
      <c r="B1967" t="s">
        <v>160</v>
      </c>
      <c r="C1967" t="s">
        <v>134</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157</v>
      </c>
      <c r="B1968" t="s">
        <v>160</v>
      </c>
      <c r="C1968" t="s">
        <v>134</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157</v>
      </c>
      <c r="B1969" t="s">
        <v>160</v>
      </c>
      <c r="C1969" t="s">
        <v>135</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157</v>
      </c>
      <c r="B1970" t="s">
        <v>160</v>
      </c>
      <c r="C1970" t="s">
        <v>135</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157</v>
      </c>
      <c r="B1971" t="s">
        <v>160</v>
      </c>
      <c r="C1971" t="s">
        <v>135</v>
      </c>
      <c r="D1971" t="s">
        <v>16</v>
      </c>
      <c r="E1971">
        <v>1627</v>
      </c>
      <c r="F1971">
        <v>1627</v>
      </c>
      <c r="G1971">
        <v>0</v>
      </c>
      <c r="H1971">
        <v>87</v>
      </c>
      <c r="I1971">
        <v>2</v>
      </c>
      <c r="J1971">
        <v>89</v>
      </c>
      <c r="K1971">
        <v>89</v>
      </c>
      <c r="L1971">
        <v>0</v>
      </c>
      <c r="M1971">
        <v>1</v>
      </c>
      <c r="N1971">
        <v>58</v>
      </c>
      <c r="O1971" s="28">
        <f t="shared" si="61"/>
        <v>0</v>
      </c>
      <c r="P1971" s="29" t="str">
        <f t="shared" si="62"/>
        <v>EV &amp; ED</v>
      </c>
    </row>
    <row r="1972" spans="1:16" x14ac:dyDescent="0.4">
      <c r="A1972" t="s">
        <v>157</v>
      </c>
      <c r="B1972" t="s">
        <v>160</v>
      </c>
      <c r="C1972" t="s">
        <v>135</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157</v>
      </c>
      <c r="B1973" t="s">
        <v>160</v>
      </c>
      <c r="C1973" t="s">
        <v>135</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157</v>
      </c>
      <c r="B1974" t="s">
        <v>160</v>
      </c>
      <c r="C1974" t="s">
        <v>138</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157</v>
      </c>
      <c r="B1975" t="s">
        <v>160</v>
      </c>
      <c r="C1975" t="s">
        <v>138</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157</v>
      </c>
      <c r="B1976" t="s">
        <v>160</v>
      </c>
      <c r="C1976" t="s">
        <v>138</v>
      </c>
      <c r="D1976" t="s">
        <v>16</v>
      </c>
      <c r="E1976">
        <v>594</v>
      </c>
      <c r="F1976">
        <v>594</v>
      </c>
      <c r="G1976">
        <v>0</v>
      </c>
      <c r="H1976">
        <v>27</v>
      </c>
      <c r="I1976">
        <v>1</v>
      </c>
      <c r="J1976">
        <v>28</v>
      </c>
      <c r="K1976">
        <v>28</v>
      </c>
      <c r="L1976">
        <v>0</v>
      </c>
      <c r="M1976">
        <v>0</v>
      </c>
      <c r="N1976">
        <v>13</v>
      </c>
      <c r="O1976" s="28">
        <f t="shared" si="61"/>
        <v>0</v>
      </c>
      <c r="P1976" s="29" t="str">
        <f t="shared" si="62"/>
        <v>EV &amp; ED</v>
      </c>
    </row>
    <row r="1977" spans="1:16" x14ac:dyDescent="0.4">
      <c r="A1977" t="s">
        <v>157</v>
      </c>
      <c r="B1977" t="s">
        <v>160</v>
      </c>
      <c r="C1977" t="s">
        <v>138</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157</v>
      </c>
      <c r="B1978" t="s">
        <v>160</v>
      </c>
      <c r="C1978" t="s">
        <v>138</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157</v>
      </c>
      <c r="B1979" t="s">
        <v>160</v>
      </c>
      <c r="C1979" t="s">
        <v>145</v>
      </c>
      <c r="D1979" t="s">
        <v>14</v>
      </c>
      <c r="E1979">
        <v>966</v>
      </c>
      <c r="F1979">
        <v>966</v>
      </c>
      <c r="G1979">
        <v>0</v>
      </c>
      <c r="H1979">
        <v>43</v>
      </c>
      <c r="I1979">
        <v>0</v>
      </c>
      <c r="J1979">
        <v>43</v>
      </c>
      <c r="K1979">
        <v>43</v>
      </c>
      <c r="L1979">
        <v>0</v>
      </c>
      <c r="M1979">
        <v>0</v>
      </c>
      <c r="N1979">
        <v>42</v>
      </c>
      <c r="O1979" s="28">
        <f t="shared" si="61"/>
        <v>0</v>
      </c>
      <c r="P1979" s="29" t="str">
        <f t="shared" si="62"/>
        <v>AB &amp; PROV</v>
      </c>
    </row>
    <row r="1980" spans="1:16" x14ac:dyDescent="0.4">
      <c r="A1980" t="s">
        <v>157</v>
      </c>
      <c r="B1980" t="s">
        <v>160</v>
      </c>
      <c r="C1980" t="s">
        <v>145</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157</v>
      </c>
      <c r="B1981" t="s">
        <v>160</v>
      </c>
      <c r="C1981" t="s">
        <v>145</v>
      </c>
      <c r="D1981" t="s">
        <v>16</v>
      </c>
      <c r="E1981">
        <v>0</v>
      </c>
      <c r="F1981">
        <v>0</v>
      </c>
      <c r="G1981">
        <v>0</v>
      </c>
      <c r="H1981">
        <v>0</v>
      </c>
      <c r="I1981">
        <v>0</v>
      </c>
      <c r="J1981">
        <v>0</v>
      </c>
      <c r="K1981">
        <v>0</v>
      </c>
      <c r="L1981">
        <v>0</v>
      </c>
      <c r="M1981">
        <v>0</v>
      </c>
      <c r="N1981">
        <v>0</v>
      </c>
      <c r="O1981" s="28">
        <f t="shared" si="61"/>
        <v>0</v>
      </c>
      <c r="P1981" s="29" t="str">
        <f t="shared" si="62"/>
        <v>EV &amp; ED</v>
      </c>
    </row>
    <row r="1982" spans="1:16" x14ac:dyDescent="0.4">
      <c r="A1982" t="s">
        <v>157</v>
      </c>
      <c r="B1982" t="s">
        <v>160</v>
      </c>
      <c r="C1982" t="s">
        <v>145</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157</v>
      </c>
      <c r="B1983" t="s">
        <v>160</v>
      </c>
      <c r="C1983" t="s">
        <v>145</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157</v>
      </c>
      <c r="B1984" t="s">
        <v>160</v>
      </c>
      <c r="C1984" t="s">
        <v>146</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157</v>
      </c>
      <c r="B1985" t="s">
        <v>160</v>
      </c>
      <c r="C1985" t="s">
        <v>146</v>
      </c>
      <c r="D1985" t="s">
        <v>15</v>
      </c>
      <c r="E1985">
        <v>619</v>
      </c>
      <c r="F1985">
        <v>619</v>
      </c>
      <c r="G1985">
        <v>0</v>
      </c>
      <c r="H1985">
        <v>44</v>
      </c>
      <c r="I1985">
        <v>1</v>
      </c>
      <c r="J1985">
        <v>45</v>
      </c>
      <c r="K1985">
        <v>45</v>
      </c>
      <c r="L1985">
        <v>0</v>
      </c>
      <c r="M1985">
        <v>0</v>
      </c>
      <c r="N1985">
        <v>40</v>
      </c>
      <c r="O1985" s="28">
        <f t="shared" si="61"/>
        <v>0</v>
      </c>
      <c r="P1985" s="29" t="str">
        <f t="shared" si="62"/>
        <v>AB &amp; PROV</v>
      </c>
    </row>
    <row r="1986" spans="1:16" x14ac:dyDescent="0.4">
      <c r="A1986" t="s">
        <v>157</v>
      </c>
      <c r="B1986" t="s">
        <v>160</v>
      </c>
      <c r="C1986" t="s">
        <v>146</v>
      </c>
      <c r="D1986" t="s">
        <v>16</v>
      </c>
      <c r="E1986">
        <v>0</v>
      </c>
      <c r="F1986">
        <v>0</v>
      </c>
      <c r="G1986">
        <v>0</v>
      </c>
      <c r="H1986">
        <v>0</v>
      </c>
      <c r="I1986">
        <v>0</v>
      </c>
      <c r="J1986">
        <v>0</v>
      </c>
      <c r="K1986">
        <v>0</v>
      </c>
      <c r="L1986">
        <v>0</v>
      </c>
      <c r="M1986">
        <v>0</v>
      </c>
      <c r="N1986">
        <v>0</v>
      </c>
      <c r="O1986" s="28">
        <f t="shared" si="61"/>
        <v>0</v>
      </c>
      <c r="P1986" s="29" t="str">
        <f t="shared" si="62"/>
        <v>EV &amp; ED</v>
      </c>
    </row>
    <row r="1987" spans="1:16" x14ac:dyDescent="0.4">
      <c r="A1987" t="s">
        <v>157</v>
      </c>
      <c r="B1987" t="s">
        <v>160</v>
      </c>
      <c r="C1987" t="s">
        <v>146</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157</v>
      </c>
      <c r="B1988" t="s">
        <v>160</v>
      </c>
      <c r="C1988" t="s">
        <v>146</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157</v>
      </c>
      <c r="B1989" t="s">
        <v>160</v>
      </c>
      <c r="C1989" t="s">
        <v>147</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157</v>
      </c>
      <c r="B1990" t="s">
        <v>160</v>
      </c>
      <c r="C1990" t="s">
        <v>147</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157</v>
      </c>
      <c r="B1991" t="s">
        <v>160</v>
      </c>
      <c r="C1991" t="s">
        <v>147</v>
      </c>
      <c r="D1991" t="s">
        <v>16</v>
      </c>
      <c r="E1991">
        <v>0</v>
      </c>
      <c r="F1991">
        <v>0</v>
      </c>
      <c r="G1991">
        <v>0</v>
      </c>
      <c r="H1991">
        <v>0</v>
      </c>
      <c r="I1991">
        <v>0</v>
      </c>
      <c r="J1991">
        <v>0</v>
      </c>
      <c r="K1991">
        <v>0</v>
      </c>
      <c r="L1991">
        <v>0</v>
      </c>
      <c r="M1991">
        <v>0</v>
      </c>
      <c r="N1991">
        <v>0</v>
      </c>
      <c r="O1991" s="28">
        <f t="shared" si="63"/>
        <v>0</v>
      </c>
      <c r="P1991" s="29" t="str">
        <f t="shared" si="64"/>
        <v>EV &amp; ED</v>
      </c>
    </row>
    <row r="1992" spans="1:16" x14ac:dyDescent="0.4">
      <c r="A1992" t="s">
        <v>157</v>
      </c>
      <c r="B1992" t="s">
        <v>160</v>
      </c>
      <c r="C1992" t="s">
        <v>147</v>
      </c>
      <c r="D1992" t="s">
        <v>17</v>
      </c>
      <c r="E1992">
        <v>8047</v>
      </c>
      <c r="F1992">
        <v>8047</v>
      </c>
      <c r="G1992">
        <v>0</v>
      </c>
      <c r="H1992">
        <v>245</v>
      </c>
      <c r="I1992">
        <v>6</v>
      </c>
      <c r="J1992">
        <v>251</v>
      </c>
      <c r="K1992">
        <v>251</v>
      </c>
      <c r="L1992">
        <v>0</v>
      </c>
      <c r="M1992">
        <v>0</v>
      </c>
      <c r="N1992">
        <v>254</v>
      </c>
      <c r="O1992" s="28">
        <f t="shared" si="63"/>
        <v>0</v>
      </c>
      <c r="P1992" s="29" t="str">
        <f t="shared" si="64"/>
        <v>EV &amp; ED</v>
      </c>
    </row>
    <row r="1993" spans="1:16" x14ac:dyDescent="0.4">
      <c r="A1993" t="s">
        <v>157</v>
      </c>
      <c r="B1993" t="s">
        <v>160</v>
      </c>
      <c r="C1993" t="s">
        <v>147</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157</v>
      </c>
      <c r="B1994" t="s">
        <v>160</v>
      </c>
      <c r="C1994" t="s">
        <v>148</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157</v>
      </c>
      <c r="B1995" t="s">
        <v>160</v>
      </c>
      <c r="C1995" t="s">
        <v>148</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157</v>
      </c>
      <c r="B1996" t="s">
        <v>160</v>
      </c>
      <c r="C1996" t="s">
        <v>148</v>
      </c>
      <c r="D1996" t="s">
        <v>16</v>
      </c>
      <c r="E1996">
        <v>0</v>
      </c>
      <c r="F1996">
        <v>0</v>
      </c>
      <c r="G1996">
        <v>0</v>
      </c>
      <c r="H1996">
        <v>0</v>
      </c>
      <c r="I1996">
        <v>0</v>
      </c>
      <c r="J1996">
        <v>0</v>
      </c>
      <c r="K1996">
        <v>0</v>
      </c>
      <c r="L1996">
        <v>0</v>
      </c>
      <c r="M1996">
        <v>0</v>
      </c>
      <c r="N1996">
        <v>0</v>
      </c>
      <c r="O1996" s="28">
        <f t="shared" si="63"/>
        <v>0</v>
      </c>
      <c r="P1996" s="29" t="str">
        <f t="shared" si="64"/>
        <v>EV &amp; ED</v>
      </c>
    </row>
    <row r="1997" spans="1:16" x14ac:dyDescent="0.4">
      <c r="A1997" t="s">
        <v>157</v>
      </c>
      <c r="B1997" t="s">
        <v>160</v>
      </c>
      <c r="C1997" t="s">
        <v>148</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157</v>
      </c>
      <c r="B1998" t="s">
        <v>160</v>
      </c>
      <c r="C1998" t="s">
        <v>148</v>
      </c>
      <c r="D1998" t="s">
        <v>18</v>
      </c>
      <c r="E1998">
        <v>267</v>
      </c>
      <c r="F1998">
        <v>267</v>
      </c>
      <c r="G1998">
        <v>0</v>
      </c>
      <c r="H1998">
        <v>15</v>
      </c>
      <c r="I1998">
        <v>1</v>
      </c>
      <c r="J1998">
        <v>16</v>
      </c>
      <c r="K1998">
        <v>16</v>
      </c>
      <c r="L1998">
        <v>0</v>
      </c>
      <c r="M1998">
        <v>0</v>
      </c>
      <c r="N1998">
        <v>57</v>
      </c>
      <c r="O1998" s="28">
        <f t="shared" si="63"/>
        <v>0</v>
      </c>
      <c r="P1998" s="29" t="str">
        <f t="shared" si="64"/>
        <v>AB &amp; PROV</v>
      </c>
    </row>
    <row r="1999" spans="1:16" x14ac:dyDescent="0.4">
      <c r="A1999" t="s">
        <v>157</v>
      </c>
      <c r="B1999" t="s">
        <v>152</v>
      </c>
      <c r="C1999" t="s">
        <v>110</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157</v>
      </c>
      <c r="B2000" t="s">
        <v>152</v>
      </c>
      <c r="C2000" t="s">
        <v>110</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157</v>
      </c>
      <c r="B2001" t="s">
        <v>152</v>
      </c>
      <c r="C2001" t="s">
        <v>110</v>
      </c>
      <c r="D2001" t="s">
        <v>16</v>
      </c>
      <c r="E2001">
        <v>3504</v>
      </c>
      <c r="F2001">
        <v>3504</v>
      </c>
      <c r="G2001">
        <v>0</v>
      </c>
      <c r="H2001">
        <v>3</v>
      </c>
      <c r="I2001">
        <v>0</v>
      </c>
      <c r="J2001">
        <v>3</v>
      </c>
      <c r="K2001">
        <v>5</v>
      </c>
      <c r="L2001">
        <v>-2</v>
      </c>
      <c r="M2001">
        <v>0</v>
      </c>
      <c r="N2001">
        <v>124</v>
      </c>
      <c r="O2001" s="28">
        <f t="shared" si="63"/>
        <v>2</v>
      </c>
      <c r="P2001" s="29" t="str">
        <f t="shared" si="64"/>
        <v>EV &amp; ED</v>
      </c>
    </row>
    <row r="2002" spans="1:16" x14ac:dyDescent="0.4">
      <c r="A2002" t="s">
        <v>157</v>
      </c>
      <c r="B2002" t="s">
        <v>152</v>
      </c>
      <c r="C2002" t="s">
        <v>110</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157</v>
      </c>
      <c r="B2003" t="s">
        <v>152</v>
      </c>
      <c r="C2003" t="s">
        <v>110</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157</v>
      </c>
      <c r="B2004" t="s">
        <v>152</v>
      </c>
      <c r="C2004" t="s">
        <v>112</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157</v>
      </c>
      <c r="B2005" t="s">
        <v>152</v>
      </c>
      <c r="C2005" t="s">
        <v>112</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157</v>
      </c>
      <c r="B2006" t="s">
        <v>152</v>
      </c>
      <c r="C2006" t="s">
        <v>112</v>
      </c>
      <c r="D2006" t="s">
        <v>16</v>
      </c>
      <c r="E2006">
        <v>1058</v>
      </c>
      <c r="F2006">
        <v>1058</v>
      </c>
      <c r="G2006">
        <v>0</v>
      </c>
      <c r="H2006">
        <v>0</v>
      </c>
      <c r="I2006">
        <v>0</v>
      </c>
      <c r="J2006">
        <v>0</v>
      </c>
      <c r="K2006">
        <v>0</v>
      </c>
      <c r="L2006">
        <v>0</v>
      </c>
      <c r="M2006">
        <v>0</v>
      </c>
      <c r="N2006">
        <v>37</v>
      </c>
      <c r="O2006" s="28">
        <f t="shared" si="63"/>
        <v>0</v>
      </c>
      <c r="P2006" s="29" t="str">
        <f t="shared" si="64"/>
        <v>EV &amp; ED</v>
      </c>
    </row>
    <row r="2007" spans="1:16" x14ac:dyDescent="0.4">
      <c r="A2007" t="s">
        <v>157</v>
      </c>
      <c r="B2007" t="s">
        <v>152</v>
      </c>
      <c r="C2007" t="s">
        <v>112</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157</v>
      </c>
      <c r="B2008" t="s">
        <v>152</v>
      </c>
      <c r="C2008" t="s">
        <v>112</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157</v>
      </c>
      <c r="B2009" t="s">
        <v>152</v>
      </c>
      <c r="C2009" t="s">
        <v>113</v>
      </c>
      <c r="D2009" t="s">
        <v>14</v>
      </c>
      <c r="E2009">
        <v>0</v>
      </c>
      <c r="F2009">
        <v>0</v>
      </c>
      <c r="G2009">
        <v>0</v>
      </c>
      <c r="H2009">
        <v>0</v>
      </c>
      <c r="I2009">
        <v>0</v>
      </c>
      <c r="J2009">
        <v>0</v>
      </c>
      <c r="K2009">
        <v>0</v>
      </c>
      <c r="L2009">
        <v>0</v>
      </c>
      <c r="M2009">
        <v>0</v>
      </c>
      <c r="N2009">
        <v>0</v>
      </c>
      <c r="O2009" s="28">
        <f t="shared" si="63"/>
        <v>0</v>
      </c>
      <c r="P2009" s="29" t="str">
        <f t="shared" si="64"/>
        <v>AB &amp; PROV</v>
      </c>
    </row>
    <row r="2010" spans="1:16" x14ac:dyDescent="0.4">
      <c r="A2010" t="s">
        <v>157</v>
      </c>
      <c r="B2010" t="s">
        <v>152</v>
      </c>
      <c r="C2010" t="s">
        <v>113</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157</v>
      </c>
      <c r="B2011" t="s">
        <v>152</v>
      </c>
      <c r="C2011" t="s">
        <v>113</v>
      </c>
      <c r="D2011" t="s">
        <v>16</v>
      </c>
      <c r="E2011">
        <v>2031</v>
      </c>
      <c r="F2011">
        <v>2031</v>
      </c>
      <c r="G2011">
        <v>0</v>
      </c>
      <c r="H2011">
        <v>5</v>
      </c>
      <c r="I2011">
        <v>0</v>
      </c>
      <c r="J2011">
        <v>5</v>
      </c>
      <c r="K2011">
        <v>7</v>
      </c>
      <c r="L2011">
        <v>-2</v>
      </c>
      <c r="M2011">
        <v>1</v>
      </c>
      <c r="N2011">
        <v>53</v>
      </c>
      <c r="O2011" s="28">
        <f t="shared" si="63"/>
        <v>2</v>
      </c>
      <c r="P2011" s="29" t="str">
        <f t="shared" si="64"/>
        <v>EV &amp; ED</v>
      </c>
    </row>
    <row r="2012" spans="1:16" x14ac:dyDescent="0.4">
      <c r="A2012" t="s">
        <v>157</v>
      </c>
      <c r="B2012" t="s">
        <v>152</v>
      </c>
      <c r="C2012" t="s">
        <v>113</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157</v>
      </c>
      <c r="B2013" t="s">
        <v>152</v>
      </c>
      <c r="C2013" t="s">
        <v>113</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157</v>
      </c>
      <c r="B2014" t="s">
        <v>152</v>
      </c>
      <c r="C2014" t="s">
        <v>114</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157</v>
      </c>
      <c r="B2015" t="s">
        <v>152</v>
      </c>
      <c r="C2015" t="s">
        <v>114</v>
      </c>
      <c r="D2015" t="s">
        <v>15</v>
      </c>
      <c r="E2015">
        <v>0</v>
      </c>
      <c r="F2015">
        <v>0</v>
      </c>
      <c r="G2015">
        <v>0</v>
      </c>
      <c r="H2015">
        <v>0</v>
      </c>
      <c r="I2015">
        <v>0</v>
      </c>
      <c r="J2015">
        <v>0</v>
      </c>
      <c r="K2015">
        <v>0</v>
      </c>
      <c r="L2015">
        <v>0</v>
      </c>
      <c r="M2015">
        <v>0</v>
      </c>
      <c r="N2015">
        <v>0</v>
      </c>
      <c r="O2015" s="28">
        <f t="shared" si="63"/>
        <v>0</v>
      </c>
      <c r="P2015" s="29" t="str">
        <f t="shared" si="64"/>
        <v>AB &amp; PROV</v>
      </c>
    </row>
    <row r="2016" spans="1:16" x14ac:dyDescent="0.4">
      <c r="A2016" t="s">
        <v>157</v>
      </c>
      <c r="B2016" t="s">
        <v>152</v>
      </c>
      <c r="C2016" t="s">
        <v>114</v>
      </c>
      <c r="D2016" t="s">
        <v>16</v>
      </c>
      <c r="E2016">
        <v>3169</v>
      </c>
      <c r="F2016">
        <v>3169</v>
      </c>
      <c r="G2016">
        <v>0</v>
      </c>
      <c r="H2016">
        <v>1</v>
      </c>
      <c r="I2016">
        <v>0</v>
      </c>
      <c r="J2016">
        <v>1</v>
      </c>
      <c r="K2016">
        <v>1</v>
      </c>
      <c r="L2016">
        <v>0</v>
      </c>
      <c r="M2016">
        <v>0</v>
      </c>
      <c r="N2016">
        <v>128</v>
      </c>
      <c r="O2016" s="28">
        <f t="shared" si="63"/>
        <v>0</v>
      </c>
      <c r="P2016" s="29" t="str">
        <f t="shared" si="64"/>
        <v>EV &amp; ED</v>
      </c>
    </row>
    <row r="2017" spans="1:16" x14ac:dyDescent="0.4">
      <c r="A2017" t="s">
        <v>157</v>
      </c>
      <c r="B2017" t="s">
        <v>152</v>
      </c>
      <c r="C2017" t="s">
        <v>114</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157</v>
      </c>
      <c r="B2018" t="s">
        <v>152</v>
      </c>
      <c r="C2018" t="s">
        <v>114</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157</v>
      </c>
      <c r="B2019" t="s">
        <v>152</v>
      </c>
      <c r="C2019" t="s">
        <v>115</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157</v>
      </c>
      <c r="B2020" t="s">
        <v>152</v>
      </c>
      <c r="C2020" t="s">
        <v>115</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157</v>
      </c>
      <c r="B2021" t="s">
        <v>152</v>
      </c>
      <c r="C2021" t="s">
        <v>115</v>
      </c>
      <c r="D2021" t="s">
        <v>16</v>
      </c>
      <c r="E2021">
        <v>1307</v>
      </c>
      <c r="F2021">
        <v>1307</v>
      </c>
      <c r="G2021">
        <v>0</v>
      </c>
      <c r="H2021">
        <v>0</v>
      </c>
      <c r="I2021">
        <v>0</v>
      </c>
      <c r="J2021">
        <v>0</v>
      </c>
      <c r="K2021">
        <v>0</v>
      </c>
      <c r="L2021">
        <v>0</v>
      </c>
      <c r="M2021">
        <v>0</v>
      </c>
      <c r="N2021">
        <v>61</v>
      </c>
      <c r="O2021" s="28">
        <f t="shared" si="63"/>
        <v>0</v>
      </c>
      <c r="P2021" s="29" t="str">
        <f t="shared" si="64"/>
        <v>EV &amp; ED</v>
      </c>
    </row>
    <row r="2022" spans="1:16" x14ac:dyDescent="0.4">
      <c r="A2022" t="s">
        <v>157</v>
      </c>
      <c r="B2022" t="s">
        <v>152</v>
      </c>
      <c r="C2022" t="s">
        <v>115</v>
      </c>
      <c r="D2022" t="s">
        <v>17</v>
      </c>
      <c r="E2022">
        <v>0</v>
      </c>
      <c r="F2022">
        <v>0</v>
      </c>
      <c r="G2022">
        <v>0</v>
      </c>
      <c r="H2022">
        <v>0</v>
      </c>
      <c r="I2022">
        <v>0</v>
      </c>
      <c r="J2022">
        <v>0</v>
      </c>
      <c r="K2022">
        <v>0</v>
      </c>
      <c r="L2022">
        <v>0</v>
      </c>
      <c r="M2022">
        <v>0</v>
      </c>
      <c r="N2022">
        <v>0</v>
      </c>
      <c r="O2022" s="28">
        <f t="shared" si="63"/>
        <v>0</v>
      </c>
      <c r="P2022" s="29" t="str">
        <f t="shared" si="64"/>
        <v>EV &amp; ED</v>
      </c>
    </row>
    <row r="2023" spans="1:16" x14ac:dyDescent="0.4">
      <c r="A2023" t="s">
        <v>157</v>
      </c>
      <c r="B2023" t="s">
        <v>152</v>
      </c>
      <c r="C2023" t="s">
        <v>115</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157</v>
      </c>
      <c r="B2024" t="s">
        <v>152</v>
      </c>
      <c r="C2024" t="s">
        <v>116</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157</v>
      </c>
      <c r="B2025" t="s">
        <v>152</v>
      </c>
      <c r="C2025" t="s">
        <v>116</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157</v>
      </c>
      <c r="B2026" t="s">
        <v>152</v>
      </c>
      <c r="C2026" t="s">
        <v>116</v>
      </c>
      <c r="D2026" t="s">
        <v>16</v>
      </c>
      <c r="E2026">
        <v>2522</v>
      </c>
      <c r="F2026">
        <v>2522</v>
      </c>
      <c r="G2026">
        <v>0</v>
      </c>
      <c r="H2026">
        <v>1</v>
      </c>
      <c r="I2026">
        <v>0</v>
      </c>
      <c r="J2026">
        <v>1</v>
      </c>
      <c r="K2026">
        <v>1</v>
      </c>
      <c r="L2026">
        <v>0</v>
      </c>
      <c r="M2026">
        <v>0</v>
      </c>
      <c r="N2026">
        <v>81</v>
      </c>
      <c r="O2026" s="28">
        <f t="shared" si="63"/>
        <v>0</v>
      </c>
      <c r="P2026" s="29" t="str">
        <f t="shared" si="64"/>
        <v>EV &amp; ED</v>
      </c>
    </row>
    <row r="2027" spans="1:16" x14ac:dyDescent="0.4">
      <c r="A2027" t="s">
        <v>157</v>
      </c>
      <c r="B2027" t="s">
        <v>152</v>
      </c>
      <c r="C2027" t="s">
        <v>116</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157</v>
      </c>
      <c r="B2028" t="s">
        <v>152</v>
      </c>
      <c r="C2028" t="s">
        <v>116</v>
      </c>
      <c r="D2028" t="s">
        <v>18</v>
      </c>
      <c r="E2028">
        <v>0</v>
      </c>
      <c r="F2028">
        <v>0</v>
      </c>
      <c r="G2028">
        <v>0</v>
      </c>
      <c r="H2028">
        <v>0</v>
      </c>
      <c r="I2028">
        <v>0</v>
      </c>
      <c r="J2028">
        <v>0</v>
      </c>
      <c r="K2028">
        <v>0</v>
      </c>
      <c r="L2028">
        <v>0</v>
      </c>
      <c r="M2028">
        <v>0</v>
      </c>
      <c r="N2028">
        <v>0</v>
      </c>
      <c r="O2028" s="28">
        <f t="shared" si="63"/>
        <v>0</v>
      </c>
      <c r="P2028" s="29" t="str">
        <f t="shared" si="64"/>
        <v>AB &amp; PROV</v>
      </c>
    </row>
    <row r="2029" spans="1:16" x14ac:dyDescent="0.4">
      <c r="A2029" t="s">
        <v>157</v>
      </c>
      <c r="B2029" t="s">
        <v>152</v>
      </c>
      <c r="C2029" t="s">
        <v>123</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157</v>
      </c>
      <c r="B2030" t="s">
        <v>152</v>
      </c>
      <c r="C2030" t="s">
        <v>123</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157</v>
      </c>
      <c r="B2031" t="s">
        <v>152</v>
      </c>
      <c r="C2031" t="s">
        <v>123</v>
      </c>
      <c r="D2031" t="s">
        <v>16</v>
      </c>
      <c r="E2031">
        <v>3171</v>
      </c>
      <c r="F2031">
        <v>3171</v>
      </c>
      <c r="G2031">
        <v>0</v>
      </c>
      <c r="H2031">
        <v>5</v>
      </c>
      <c r="I2031">
        <v>0</v>
      </c>
      <c r="J2031">
        <v>5</v>
      </c>
      <c r="K2031">
        <v>6</v>
      </c>
      <c r="L2031">
        <v>-1</v>
      </c>
      <c r="M2031">
        <v>0</v>
      </c>
      <c r="N2031">
        <v>126</v>
      </c>
      <c r="O2031" s="28">
        <f t="shared" si="63"/>
        <v>1</v>
      </c>
      <c r="P2031" s="29" t="str">
        <f t="shared" si="64"/>
        <v>EV &amp; ED</v>
      </c>
    </row>
    <row r="2032" spans="1:16" x14ac:dyDescent="0.4">
      <c r="A2032" t="s">
        <v>157</v>
      </c>
      <c r="B2032" t="s">
        <v>152</v>
      </c>
      <c r="C2032" t="s">
        <v>123</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157</v>
      </c>
      <c r="B2033" t="s">
        <v>152</v>
      </c>
      <c r="C2033" t="s">
        <v>123</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157</v>
      </c>
      <c r="B2034" t="s">
        <v>152</v>
      </c>
      <c r="C2034" t="s">
        <v>124</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157</v>
      </c>
      <c r="B2035" t="s">
        <v>152</v>
      </c>
      <c r="C2035" t="s">
        <v>124</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157</v>
      </c>
      <c r="B2036" t="s">
        <v>152</v>
      </c>
      <c r="C2036" t="s">
        <v>124</v>
      </c>
      <c r="D2036" t="s">
        <v>16</v>
      </c>
      <c r="E2036">
        <v>2663</v>
      </c>
      <c r="F2036">
        <v>2663</v>
      </c>
      <c r="G2036">
        <v>0</v>
      </c>
      <c r="H2036">
        <v>2</v>
      </c>
      <c r="I2036">
        <v>0</v>
      </c>
      <c r="J2036">
        <v>2</v>
      </c>
      <c r="K2036">
        <v>3</v>
      </c>
      <c r="L2036">
        <v>-1</v>
      </c>
      <c r="M2036">
        <v>0</v>
      </c>
      <c r="N2036">
        <v>86</v>
      </c>
      <c r="O2036" s="28">
        <f t="shared" si="63"/>
        <v>1</v>
      </c>
      <c r="P2036" s="29" t="str">
        <f t="shared" si="64"/>
        <v>EV &amp; ED</v>
      </c>
    </row>
    <row r="2037" spans="1:16" x14ac:dyDescent="0.4">
      <c r="A2037" t="s">
        <v>157</v>
      </c>
      <c r="B2037" t="s">
        <v>152</v>
      </c>
      <c r="C2037" t="s">
        <v>124</v>
      </c>
      <c r="D2037" t="s">
        <v>17</v>
      </c>
      <c r="E2037">
        <v>0</v>
      </c>
      <c r="F2037">
        <v>0</v>
      </c>
      <c r="G2037">
        <v>0</v>
      </c>
      <c r="H2037">
        <v>0</v>
      </c>
      <c r="I2037">
        <v>0</v>
      </c>
      <c r="J2037">
        <v>0</v>
      </c>
      <c r="K2037">
        <v>0</v>
      </c>
      <c r="L2037">
        <v>0</v>
      </c>
      <c r="M2037">
        <v>0</v>
      </c>
      <c r="N2037">
        <v>0</v>
      </c>
      <c r="O2037" s="28">
        <f t="shared" si="63"/>
        <v>0</v>
      </c>
      <c r="P2037" s="29" t="str">
        <f t="shared" si="64"/>
        <v>EV &amp; ED</v>
      </c>
    </row>
    <row r="2038" spans="1:16" x14ac:dyDescent="0.4">
      <c r="A2038" t="s">
        <v>157</v>
      </c>
      <c r="B2038" t="s">
        <v>152</v>
      </c>
      <c r="C2038" t="s">
        <v>124</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157</v>
      </c>
      <c r="B2039" t="s">
        <v>152</v>
      </c>
      <c r="C2039" t="s">
        <v>133</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157</v>
      </c>
      <c r="B2040" t="s">
        <v>152</v>
      </c>
      <c r="C2040" t="s">
        <v>133</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157</v>
      </c>
      <c r="B2041" t="s">
        <v>152</v>
      </c>
      <c r="C2041" t="s">
        <v>133</v>
      </c>
      <c r="D2041" t="s">
        <v>16</v>
      </c>
      <c r="E2041">
        <v>2549</v>
      </c>
      <c r="F2041">
        <v>2549</v>
      </c>
      <c r="G2041">
        <v>0</v>
      </c>
      <c r="H2041">
        <v>3</v>
      </c>
      <c r="I2041">
        <v>0</v>
      </c>
      <c r="J2041">
        <v>3</v>
      </c>
      <c r="K2041">
        <v>4</v>
      </c>
      <c r="L2041">
        <v>-1</v>
      </c>
      <c r="M2041">
        <v>0</v>
      </c>
      <c r="N2041">
        <v>114</v>
      </c>
      <c r="O2041" s="28">
        <f t="shared" si="63"/>
        <v>1</v>
      </c>
      <c r="P2041" s="29" t="str">
        <f t="shared" si="64"/>
        <v>EV &amp; ED</v>
      </c>
    </row>
    <row r="2042" spans="1:16" x14ac:dyDescent="0.4">
      <c r="A2042" t="s">
        <v>157</v>
      </c>
      <c r="B2042" t="s">
        <v>152</v>
      </c>
      <c r="C2042" t="s">
        <v>133</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157</v>
      </c>
      <c r="B2043" t="s">
        <v>152</v>
      </c>
      <c r="C2043" t="s">
        <v>133</v>
      </c>
      <c r="D2043" t="s">
        <v>18</v>
      </c>
      <c r="E2043">
        <v>0</v>
      </c>
      <c r="F2043">
        <v>0</v>
      </c>
      <c r="G2043">
        <v>0</v>
      </c>
      <c r="H2043">
        <v>0</v>
      </c>
      <c r="I2043">
        <v>0</v>
      </c>
      <c r="J2043">
        <v>0</v>
      </c>
      <c r="K2043">
        <v>0</v>
      </c>
      <c r="L2043">
        <v>0</v>
      </c>
      <c r="M2043">
        <v>0</v>
      </c>
      <c r="N2043">
        <v>0</v>
      </c>
      <c r="O2043" s="28">
        <f t="shared" si="63"/>
        <v>0</v>
      </c>
      <c r="P2043" s="29" t="str">
        <f t="shared" si="64"/>
        <v>AB &amp; PROV</v>
      </c>
    </row>
    <row r="2044" spans="1:16" x14ac:dyDescent="0.4">
      <c r="A2044" t="s">
        <v>157</v>
      </c>
      <c r="B2044" t="s">
        <v>152</v>
      </c>
      <c r="C2044" t="s">
        <v>134</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157</v>
      </c>
      <c r="B2045" t="s">
        <v>152</v>
      </c>
      <c r="C2045" t="s">
        <v>134</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157</v>
      </c>
      <c r="B2046" t="s">
        <v>152</v>
      </c>
      <c r="C2046" t="s">
        <v>134</v>
      </c>
      <c r="D2046" t="s">
        <v>16</v>
      </c>
      <c r="E2046">
        <v>1930</v>
      </c>
      <c r="F2046">
        <v>1930</v>
      </c>
      <c r="G2046">
        <v>0</v>
      </c>
      <c r="H2046">
        <v>0</v>
      </c>
      <c r="I2046">
        <v>0</v>
      </c>
      <c r="J2046">
        <v>0</v>
      </c>
      <c r="K2046">
        <v>0</v>
      </c>
      <c r="L2046">
        <v>0</v>
      </c>
      <c r="M2046">
        <v>0</v>
      </c>
      <c r="N2046">
        <v>68</v>
      </c>
      <c r="O2046" s="28">
        <f t="shared" si="63"/>
        <v>0</v>
      </c>
      <c r="P2046" s="29" t="str">
        <f t="shared" si="64"/>
        <v>EV &amp; ED</v>
      </c>
    </row>
    <row r="2047" spans="1:16" x14ac:dyDescent="0.4">
      <c r="A2047" t="s">
        <v>157</v>
      </c>
      <c r="B2047" t="s">
        <v>152</v>
      </c>
      <c r="C2047" t="s">
        <v>134</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157</v>
      </c>
      <c r="B2048" t="s">
        <v>152</v>
      </c>
      <c r="C2048" t="s">
        <v>134</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157</v>
      </c>
      <c r="B2049" t="s">
        <v>152</v>
      </c>
      <c r="C2049" t="s">
        <v>135</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157</v>
      </c>
      <c r="B2050" t="s">
        <v>152</v>
      </c>
      <c r="C2050" t="s">
        <v>135</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157</v>
      </c>
      <c r="B2051" t="s">
        <v>152</v>
      </c>
      <c r="C2051" t="s">
        <v>135</v>
      </c>
      <c r="D2051" t="s">
        <v>16</v>
      </c>
      <c r="E2051">
        <v>1627</v>
      </c>
      <c r="F2051">
        <v>1627</v>
      </c>
      <c r="G2051">
        <v>0</v>
      </c>
      <c r="H2051">
        <v>2</v>
      </c>
      <c r="I2051">
        <v>0</v>
      </c>
      <c r="J2051">
        <v>2</v>
      </c>
      <c r="K2051">
        <v>3</v>
      </c>
      <c r="L2051">
        <v>-1</v>
      </c>
      <c r="M2051">
        <v>1</v>
      </c>
      <c r="N2051">
        <v>58</v>
      </c>
      <c r="O2051" s="28">
        <f t="shared" si="63"/>
        <v>1</v>
      </c>
      <c r="P2051" s="29" t="str">
        <f t="shared" si="64"/>
        <v>EV &amp; ED</v>
      </c>
    </row>
    <row r="2052" spans="1:16" x14ac:dyDescent="0.4">
      <c r="A2052" t="s">
        <v>157</v>
      </c>
      <c r="B2052" t="s">
        <v>152</v>
      </c>
      <c r="C2052" t="s">
        <v>135</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157</v>
      </c>
      <c r="B2053" t="s">
        <v>152</v>
      </c>
      <c r="C2053" t="s">
        <v>135</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157</v>
      </c>
      <c r="B2054" t="s">
        <v>152</v>
      </c>
      <c r="C2054" t="s">
        <v>138</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157</v>
      </c>
      <c r="B2055" t="s">
        <v>152</v>
      </c>
      <c r="C2055" t="s">
        <v>138</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157</v>
      </c>
      <c r="B2056" t="s">
        <v>152</v>
      </c>
      <c r="C2056" t="s">
        <v>138</v>
      </c>
      <c r="D2056" t="s">
        <v>16</v>
      </c>
      <c r="E2056">
        <v>594</v>
      </c>
      <c r="F2056">
        <v>594</v>
      </c>
      <c r="G2056">
        <v>0</v>
      </c>
      <c r="H2056">
        <v>2</v>
      </c>
      <c r="I2056">
        <v>0</v>
      </c>
      <c r="J2056">
        <v>2</v>
      </c>
      <c r="K2056">
        <v>2</v>
      </c>
      <c r="L2056">
        <v>0</v>
      </c>
      <c r="M2056">
        <v>0</v>
      </c>
      <c r="N2056">
        <v>13</v>
      </c>
      <c r="O2056" s="28">
        <f t="shared" si="65"/>
        <v>0</v>
      </c>
      <c r="P2056" s="29" t="str">
        <f t="shared" si="66"/>
        <v>EV &amp; ED</v>
      </c>
    </row>
    <row r="2057" spans="1:16" x14ac:dyDescent="0.4">
      <c r="A2057" t="s">
        <v>157</v>
      </c>
      <c r="B2057" t="s">
        <v>152</v>
      </c>
      <c r="C2057" t="s">
        <v>138</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157</v>
      </c>
      <c r="B2058" t="s">
        <v>152</v>
      </c>
      <c r="C2058" t="s">
        <v>138</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157</v>
      </c>
      <c r="B2059" t="s">
        <v>152</v>
      </c>
      <c r="C2059" t="s">
        <v>145</v>
      </c>
      <c r="D2059" t="s">
        <v>14</v>
      </c>
      <c r="E2059">
        <v>966</v>
      </c>
      <c r="F2059">
        <v>966</v>
      </c>
      <c r="G2059">
        <v>0</v>
      </c>
      <c r="H2059">
        <v>2</v>
      </c>
      <c r="I2059">
        <v>0</v>
      </c>
      <c r="J2059">
        <v>2</v>
      </c>
      <c r="K2059">
        <v>3</v>
      </c>
      <c r="L2059">
        <v>-1</v>
      </c>
      <c r="M2059">
        <v>0</v>
      </c>
      <c r="N2059">
        <v>42</v>
      </c>
      <c r="O2059" s="28">
        <f t="shared" si="65"/>
        <v>1</v>
      </c>
      <c r="P2059" s="29" t="str">
        <f t="shared" si="66"/>
        <v>AB &amp; PROV</v>
      </c>
    </row>
    <row r="2060" spans="1:16" x14ac:dyDescent="0.4">
      <c r="A2060" t="s">
        <v>157</v>
      </c>
      <c r="B2060" t="s">
        <v>152</v>
      </c>
      <c r="C2060" t="s">
        <v>145</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157</v>
      </c>
      <c r="B2061" t="s">
        <v>152</v>
      </c>
      <c r="C2061" t="s">
        <v>145</v>
      </c>
      <c r="D2061" t="s">
        <v>16</v>
      </c>
      <c r="E2061">
        <v>0</v>
      </c>
      <c r="F2061">
        <v>0</v>
      </c>
      <c r="G2061">
        <v>0</v>
      </c>
      <c r="H2061">
        <v>0</v>
      </c>
      <c r="I2061">
        <v>0</v>
      </c>
      <c r="J2061">
        <v>0</v>
      </c>
      <c r="K2061">
        <v>0</v>
      </c>
      <c r="L2061">
        <v>0</v>
      </c>
      <c r="M2061">
        <v>0</v>
      </c>
      <c r="N2061">
        <v>0</v>
      </c>
      <c r="O2061" s="28">
        <f t="shared" si="65"/>
        <v>0</v>
      </c>
      <c r="P2061" s="29" t="str">
        <f t="shared" si="66"/>
        <v>EV &amp; ED</v>
      </c>
    </row>
    <row r="2062" spans="1:16" x14ac:dyDescent="0.4">
      <c r="A2062" t="s">
        <v>157</v>
      </c>
      <c r="B2062" t="s">
        <v>152</v>
      </c>
      <c r="C2062" t="s">
        <v>145</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157</v>
      </c>
      <c r="B2063" t="s">
        <v>152</v>
      </c>
      <c r="C2063" t="s">
        <v>145</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157</v>
      </c>
      <c r="B2064" t="s">
        <v>152</v>
      </c>
      <c r="C2064" t="s">
        <v>146</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157</v>
      </c>
      <c r="B2065" t="s">
        <v>152</v>
      </c>
      <c r="C2065" t="s">
        <v>146</v>
      </c>
      <c r="D2065" t="s">
        <v>15</v>
      </c>
      <c r="E2065">
        <v>619</v>
      </c>
      <c r="F2065">
        <v>619</v>
      </c>
      <c r="G2065">
        <v>0</v>
      </c>
      <c r="H2065">
        <v>4</v>
      </c>
      <c r="I2065">
        <v>0</v>
      </c>
      <c r="J2065">
        <v>4</v>
      </c>
      <c r="K2065">
        <v>4</v>
      </c>
      <c r="L2065">
        <v>0</v>
      </c>
      <c r="M2065">
        <v>0</v>
      </c>
      <c r="N2065">
        <v>40</v>
      </c>
      <c r="O2065" s="28">
        <f t="shared" si="65"/>
        <v>0</v>
      </c>
      <c r="P2065" s="29" t="str">
        <f t="shared" si="66"/>
        <v>AB &amp; PROV</v>
      </c>
    </row>
    <row r="2066" spans="1:16" x14ac:dyDescent="0.4">
      <c r="A2066" t="s">
        <v>157</v>
      </c>
      <c r="B2066" t="s">
        <v>152</v>
      </c>
      <c r="C2066" t="s">
        <v>146</v>
      </c>
      <c r="D2066" t="s">
        <v>16</v>
      </c>
      <c r="E2066">
        <v>0</v>
      </c>
      <c r="F2066">
        <v>0</v>
      </c>
      <c r="G2066">
        <v>0</v>
      </c>
      <c r="H2066">
        <v>0</v>
      </c>
      <c r="I2066">
        <v>0</v>
      </c>
      <c r="J2066">
        <v>0</v>
      </c>
      <c r="K2066">
        <v>0</v>
      </c>
      <c r="L2066">
        <v>0</v>
      </c>
      <c r="M2066">
        <v>0</v>
      </c>
      <c r="N2066">
        <v>0</v>
      </c>
      <c r="O2066" s="28">
        <f t="shared" si="65"/>
        <v>0</v>
      </c>
      <c r="P2066" s="29" t="str">
        <f t="shared" si="66"/>
        <v>EV &amp; ED</v>
      </c>
    </row>
    <row r="2067" spans="1:16" x14ac:dyDescent="0.4">
      <c r="A2067" t="s">
        <v>157</v>
      </c>
      <c r="B2067" t="s">
        <v>152</v>
      </c>
      <c r="C2067" t="s">
        <v>146</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157</v>
      </c>
      <c r="B2068" t="s">
        <v>152</v>
      </c>
      <c r="C2068" t="s">
        <v>146</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157</v>
      </c>
      <c r="B2069" t="s">
        <v>152</v>
      </c>
      <c r="C2069" t="s">
        <v>147</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157</v>
      </c>
      <c r="B2070" t="s">
        <v>152</v>
      </c>
      <c r="C2070" t="s">
        <v>147</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157</v>
      </c>
      <c r="B2071" t="s">
        <v>152</v>
      </c>
      <c r="C2071" t="s">
        <v>147</v>
      </c>
      <c r="D2071" t="s">
        <v>16</v>
      </c>
      <c r="E2071">
        <v>0</v>
      </c>
      <c r="F2071">
        <v>0</v>
      </c>
      <c r="G2071">
        <v>0</v>
      </c>
      <c r="H2071">
        <v>0</v>
      </c>
      <c r="I2071">
        <v>0</v>
      </c>
      <c r="J2071">
        <v>0</v>
      </c>
      <c r="K2071">
        <v>0</v>
      </c>
      <c r="L2071">
        <v>0</v>
      </c>
      <c r="M2071">
        <v>0</v>
      </c>
      <c r="N2071">
        <v>0</v>
      </c>
      <c r="O2071" s="28">
        <f t="shared" si="65"/>
        <v>0</v>
      </c>
      <c r="P2071" s="29" t="str">
        <f t="shared" si="66"/>
        <v>EV &amp; ED</v>
      </c>
    </row>
    <row r="2072" spans="1:16" x14ac:dyDescent="0.4">
      <c r="A2072" t="s">
        <v>157</v>
      </c>
      <c r="B2072" t="s">
        <v>152</v>
      </c>
      <c r="C2072" t="s">
        <v>147</v>
      </c>
      <c r="D2072" t="s">
        <v>17</v>
      </c>
      <c r="E2072">
        <v>8047</v>
      </c>
      <c r="F2072">
        <v>8047</v>
      </c>
      <c r="G2072">
        <v>0</v>
      </c>
      <c r="H2072">
        <v>3</v>
      </c>
      <c r="I2072">
        <v>0</v>
      </c>
      <c r="J2072">
        <v>3</v>
      </c>
      <c r="K2072">
        <v>4</v>
      </c>
      <c r="L2072">
        <v>-1</v>
      </c>
      <c r="M2072">
        <v>0</v>
      </c>
      <c r="N2072">
        <v>254</v>
      </c>
      <c r="O2072" s="28">
        <f t="shared" si="65"/>
        <v>1</v>
      </c>
      <c r="P2072" s="29" t="str">
        <f t="shared" si="66"/>
        <v>EV &amp; ED</v>
      </c>
    </row>
    <row r="2073" spans="1:16" x14ac:dyDescent="0.4">
      <c r="A2073" t="s">
        <v>157</v>
      </c>
      <c r="B2073" t="s">
        <v>152</v>
      </c>
      <c r="C2073" t="s">
        <v>147</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157</v>
      </c>
      <c r="B2074" t="s">
        <v>152</v>
      </c>
      <c r="C2074" t="s">
        <v>148</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157</v>
      </c>
      <c r="B2075" t="s">
        <v>152</v>
      </c>
      <c r="C2075" t="s">
        <v>148</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157</v>
      </c>
      <c r="B2076" t="s">
        <v>152</v>
      </c>
      <c r="C2076" t="s">
        <v>148</v>
      </c>
      <c r="D2076" t="s">
        <v>16</v>
      </c>
      <c r="E2076">
        <v>0</v>
      </c>
      <c r="F2076">
        <v>0</v>
      </c>
      <c r="G2076">
        <v>0</v>
      </c>
      <c r="H2076">
        <v>0</v>
      </c>
      <c r="I2076">
        <v>0</v>
      </c>
      <c r="J2076">
        <v>0</v>
      </c>
      <c r="K2076">
        <v>0</v>
      </c>
      <c r="L2076">
        <v>0</v>
      </c>
      <c r="M2076">
        <v>0</v>
      </c>
      <c r="N2076">
        <v>0</v>
      </c>
      <c r="O2076" s="28">
        <f t="shared" si="65"/>
        <v>0</v>
      </c>
      <c r="P2076" s="29" t="str">
        <f t="shared" si="66"/>
        <v>EV &amp; ED</v>
      </c>
    </row>
    <row r="2077" spans="1:16" x14ac:dyDescent="0.4">
      <c r="A2077" t="s">
        <v>157</v>
      </c>
      <c r="B2077" t="s">
        <v>152</v>
      </c>
      <c r="C2077" t="s">
        <v>148</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157</v>
      </c>
      <c r="B2078" t="s">
        <v>152</v>
      </c>
      <c r="C2078" t="s">
        <v>148</v>
      </c>
      <c r="D2078" t="s">
        <v>18</v>
      </c>
      <c r="E2078">
        <v>267</v>
      </c>
      <c r="F2078">
        <v>267</v>
      </c>
      <c r="G2078">
        <v>0</v>
      </c>
      <c r="H2078">
        <v>1</v>
      </c>
      <c r="I2078">
        <v>0</v>
      </c>
      <c r="J2078">
        <v>1</v>
      </c>
      <c r="K2078">
        <v>1</v>
      </c>
      <c r="L2078">
        <v>0</v>
      </c>
      <c r="M2078">
        <v>0</v>
      </c>
      <c r="N2078">
        <v>57</v>
      </c>
      <c r="O2078" s="28">
        <f t="shared" si="65"/>
        <v>0</v>
      </c>
      <c r="P2078" s="29" t="str">
        <f t="shared" si="66"/>
        <v>AB &amp; PROV</v>
      </c>
    </row>
    <row r="2079" spans="1:16" x14ac:dyDescent="0.4">
      <c r="A2079" t="s">
        <v>161</v>
      </c>
      <c r="B2079" t="s">
        <v>162</v>
      </c>
      <c r="C2079" t="s">
        <v>110</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161</v>
      </c>
      <c r="B2080" t="s">
        <v>162</v>
      </c>
      <c r="C2080" t="s">
        <v>110</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161</v>
      </c>
      <c r="B2081" t="s">
        <v>162</v>
      </c>
      <c r="C2081" t="s">
        <v>110</v>
      </c>
      <c r="D2081" t="s">
        <v>16</v>
      </c>
      <c r="E2081">
        <v>3504</v>
      </c>
      <c r="F2081">
        <v>3504</v>
      </c>
      <c r="G2081">
        <v>0</v>
      </c>
      <c r="H2081">
        <v>2111</v>
      </c>
      <c r="I2081">
        <v>51</v>
      </c>
      <c r="J2081">
        <v>2162</v>
      </c>
      <c r="K2081">
        <v>2162</v>
      </c>
      <c r="L2081">
        <v>0</v>
      </c>
      <c r="M2081">
        <v>0</v>
      </c>
      <c r="N2081">
        <v>674</v>
      </c>
      <c r="O2081" s="28">
        <f t="shared" si="65"/>
        <v>0</v>
      </c>
      <c r="P2081" s="29" t="str">
        <f t="shared" si="66"/>
        <v>EV &amp; ED</v>
      </c>
    </row>
    <row r="2082" spans="1:16" x14ac:dyDescent="0.4">
      <c r="A2082" t="s">
        <v>161</v>
      </c>
      <c r="B2082" t="s">
        <v>162</v>
      </c>
      <c r="C2082" t="s">
        <v>110</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161</v>
      </c>
      <c r="B2083" t="s">
        <v>162</v>
      </c>
      <c r="C2083" t="s">
        <v>110</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161</v>
      </c>
      <c r="B2084" t="s">
        <v>162</v>
      </c>
      <c r="C2084" t="s">
        <v>111</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161</v>
      </c>
      <c r="B2085" t="s">
        <v>162</v>
      </c>
      <c r="C2085" t="s">
        <v>111</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161</v>
      </c>
      <c r="B2086" t="s">
        <v>162</v>
      </c>
      <c r="C2086" t="s">
        <v>111</v>
      </c>
      <c r="D2086" t="s">
        <v>16</v>
      </c>
      <c r="E2086">
        <v>910</v>
      </c>
      <c r="F2086">
        <v>910</v>
      </c>
      <c r="G2086">
        <v>0</v>
      </c>
      <c r="H2086">
        <v>528</v>
      </c>
      <c r="I2086">
        <v>1</v>
      </c>
      <c r="J2086">
        <v>529</v>
      </c>
      <c r="K2086">
        <v>529</v>
      </c>
      <c r="L2086">
        <v>0</v>
      </c>
      <c r="M2086">
        <v>0</v>
      </c>
      <c r="N2086">
        <v>227</v>
      </c>
      <c r="O2086" s="28">
        <f t="shared" si="65"/>
        <v>0</v>
      </c>
      <c r="P2086" s="29" t="str">
        <f t="shared" si="66"/>
        <v>EV &amp; ED</v>
      </c>
    </row>
    <row r="2087" spans="1:16" x14ac:dyDescent="0.4">
      <c r="A2087" t="s">
        <v>161</v>
      </c>
      <c r="B2087" t="s">
        <v>162</v>
      </c>
      <c r="C2087" t="s">
        <v>111</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161</v>
      </c>
      <c r="B2088" t="s">
        <v>162</v>
      </c>
      <c r="C2088" t="s">
        <v>111</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161</v>
      </c>
      <c r="B2089" t="s">
        <v>162</v>
      </c>
      <c r="C2089" t="s">
        <v>112</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161</v>
      </c>
      <c r="B2090" t="s">
        <v>162</v>
      </c>
      <c r="C2090" t="s">
        <v>112</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161</v>
      </c>
      <c r="B2091" t="s">
        <v>162</v>
      </c>
      <c r="C2091" t="s">
        <v>112</v>
      </c>
      <c r="D2091" t="s">
        <v>16</v>
      </c>
      <c r="E2091">
        <v>1058</v>
      </c>
      <c r="F2091">
        <v>1058</v>
      </c>
      <c r="G2091">
        <v>0</v>
      </c>
      <c r="H2091">
        <v>682</v>
      </c>
      <c r="I2091">
        <v>6</v>
      </c>
      <c r="J2091">
        <v>688</v>
      </c>
      <c r="K2091">
        <v>688</v>
      </c>
      <c r="L2091">
        <v>0</v>
      </c>
      <c r="M2091">
        <v>0</v>
      </c>
      <c r="N2091">
        <v>179</v>
      </c>
      <c r="O2091" s="28">
        <f t="shared" si="65"/>
        <v>0</v>
      </c>
      <c r="P2091" s="29" t="str">
        <f t="shared" si="66"/>
        <v>EV &amp; ED</v>
      </c>
    </row>
    <row r="2092" spans="1:16" x14ac:dyDescent="0.4">
      <c r="A2092" t="s">
        <v>161</v>
      </c>
      <c r="B2092" t="s">
        <v>162</v>
      </c>
      <c r="C2092" t="s">
        <v>112</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161</v>
      </c>
      <c r="B2093" t="s">
        <v>162</v>
      </c>
      <c r="C2093" t="s">
        <v>112</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161</v>
      </c>
      <c r="B2094" t="s">
        <v>162</v>
      </c>
      <c r="C2094" t="s">
        <v>113</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161</v>
      </c>
      <c r="B2095" t="s">
        <v>162</v>
      </c>
      <c r="C2095" t="s">
        <v>113</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161</v>
      </c>
      <c r="B2096" t="s">
        <v>162</v>
      </c>
      <c r="C2096" t="s">
        <v>113</v>
      </c>
      <c r="D2096" t="s">
        <v>16</v>
      </c>
      <c r="E2096">
        <v>2031</v>
      </c>
      <c r="F2096">
        <v>2031</v>
      </c>
      <c r="G2096">
        <v>0</v>
      </c>
      <c r="H2096">
        <v>1256</v>
      </c>
      <c r="I2096">
        <v>3</v>
      </c>
      <c r="J2096">
        <v>1259</v>
      </c>
      <c r="K2096">
        <v>1260</v>
      </c>
      <c r="L2096">
        <v>-1</v>
      </c>
      <c r="M2096">
        <v>0</v>
      </c>
      <c r="N2096">
        <v>348</v>
      </c>
      <c r="O2096" s="28">
        <f t="shared" si="65"/>
        <v>1</v>
      </c>
      <c r="P2096" s="29" t="str">
        <f t="shared" si="66"/>
        <v>EV &amp; ED</v>
      </c>
    </row>
    <row r="2097" spans="1:16" x14ac:dyDescent="0.4">
      <c r="A2097" t="s">
        <v>161</v>
      </c>
      <c r="B2097" t="s">
        <v>162</v>
      </c>
      <c r="C2097" t="s">
        <v>113</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161</v>
      </c>
      <c r="B2098" t="s">
        <v>162</v>
      </c>
      <c r="C2098" t="s">
        <v>113</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161</v>
      </c>
      <c r="B2099" t="s">
        <v>162</v>
      </c>
      <c r="C2099" t="s">
        <v>114</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161</v>
      </c>
      <c r="B2100" t="s">
        <v>162</v>
      </c>
      <c r="C2100" t="s">
        <v>114</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161</v>
      </c>
      <c r="B2101" t="s">
        <v>162</v>
      </c>
      <c r="C2101" t="s">
        <v>114</v>
      </c>
      <c r="D2101" t="s">
        <v>16</v>
      </c>
      <c r="E2101">
        <v>3169</v>
      </c>
      <c r="F2101">
        <v>3169</v>
      </c>
      <c r="G2101">
        <v>0</v>
      </c>
      <c r="H2101">
        <v>1879</v>
      </c>
      <c r="I2101">
        <v>10</v>
      </c>
      <c r="J2101">
        <v>1889</v>
      </c>
      <c r="K2101">
        <v>1889</v>
      </c>
      <c r="L2101">
        <v>0</v>
      </c>
      <c r="M2101">
        <v>0</v>
      </c>
      <c r="N2101">
        <v>665</v>
      </c>
      <c r="O2101" s="28">
        <f t="shared" si="65"/>
        <v>0</v>
      </c>
      <c r="P2101" s="29" t="str">
        <f t="shared" si="66"/>
        <v>EV &amp; ED</v>
      </c>
    </row>
    <row r="2102" spans="1:16" x14ac:dyDescent="0.4">
      <c r="A2102" t="s">
        <v>161</v>
      </c>
      <c r="B2102" t="s">
        <v>162</v>
      </c>
      <c r="C2102" t="s">
        <v>114</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161</v>
      </c>
      <c r="B2103" t="s">
        <v>162</v>
      </c>
      <c r="C2103" t="s">
        <v>114</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161</v>
      </c>
      <c r="B2104" t="s">
        <v>162</v>
      </c>
      <c r="C2104" t="s">
        <v>115</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161</v>
      </c>
      <c r="B2105" t="s">
        <v>162</v>
      </c>
      <c r="C2105" t="s">
        <v>115</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161</v>
      </c>
      <c r="B2106" t="s">
        <v>162</v>
      </c>
      <c r="C2106" t="s">
        <v>115</v>
      </c>
      <c r="D2106" t="s">
        <v>16</v>
      </c>
      <c r="E2106">
        <v>1307</v>
      </c>
      <c r="F2106">
        <v>1307</v>
      </c>
      <c r="G2106">
        <v>0</v>
      </c>
      <c r="H2106">
        <v>765</v>
      </c>
      <c r="I2106">
        <v>6</v>
      </c>
      <c r="J2106">
        <v>771</v>
      </c>
      <c r="K2106">
        <v>771</v>
      </c>
      <c r="L2106">
        <v>0</v>
      </c>
      <c r="M2106">
        <v>0</v>
      </c>
      <c r="N2106">
        <v>274</v>
      </c>
      <c r="O2106" s="28">
        <f t="shared" si="65"/>
        <v>0</v>
      </c>
      <c r="P2106" s="29" t="str">
        <f t="shared" si="66"/>
        <v>EV &amp; ED</v>
      </c>
    </row>
    <row r="2107" spans="1:16" x14ac:dyDescent="0.4">
      <c r="A2107" t="s">
        <v>161</v>
      </c>
      <c r="B2107" t="s">
        <v>162</v>
      </c>
      <c r="C2107" t="s">
        <v>115</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161</v>
      </c>
      <c r="B2108" t="s">
        <v>162</v>
      </c>
      <c r="C2108" t="s">
        <v>115</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161</v>
      </c>
      <c r="B2109" t="s">
        <v>162</v>
      </c>
      <c r="C2109" t="s">
        <v>116</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161</v>
      </c>
      <c r="B2110" t="s">
        <v>162</v>
      </c>
      <c r="C2110" t="s">
        <v>116</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161</v>
      </c>
      <c r="B2111" t="s">
        <v>162</v>
      </c>
      <c r="C2111" t="s">
        <v>116</v>
      </c>
      <c r="D2111" t="s">
        <v>16</v>
      </c>
      <c r="E2111">
        <v>2522</v>
      </c>
      <c r="F2111">
        <v>2522</v>
      </c>
      <c r="G2111">
        <v>0</v>
      </c>
      <c r="H2111">
        <v>1553</v>
      </c>
      <c r="I2111">
        <v>28</v>
      </c>
      <c r="J2111">
        <v>1581</v>
      </c>
      <c r="K2111">
        <v>1581</v>
      </c>
      <c r="L2111">
        <v>0</v>
      </c>
      <c r="M2111">
        <v>0</v>
      </c>
      <c r="N2111">
        <v>501</v>
      </c>
      <c r="O2111" s="28">
        <f t="shared" si="65"/>
        <v>0</v>
      </c>
      <c r="P2111" s="29" t="str">
        <f t="shared" si="66"/>
        <v>EV &amp; ED</v>
      </c>
    </row>
    <row r="2112" spans="1:16" x14ac:dyDescent="0.4">
      <c r="A2112" t="s">
        <v>161</v>
      </c>
      <c r="B2112" t="s">
        <v>162</v>
      </c>
      <c r="C2112" t="s">
        <v>116</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161</v>
      </c>
      <c r="B2113" t="s">
        <v>162</v>
      </c>
      <c r="C2113" t="s">
        <v>116</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161</v>
      </c>
      <c r="B2114" t="s">
        <v>162</v>
      </c>
      <c r="C2114" t="s">
        <v>117</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161</v>
      </c>
      <c r="B2115" t="s">
        <v>162</v>
      </c>
      <c r="C2115" t="s">
        <v>117</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161</v>
      </c>
      <c r="B2116" t="s">
        <v>162</v>
      </c>
      <c r="C2116" t="s">
        <v>117</v>
      </c>
      <c r="D2116" t="s">
        <v>16</v>
      </c>
      <c r="E2116">
        <v>1941</v>
      </c>
      <c r="F2116">
        <v>1941</v>
      </c>
      <c r="G2116">
        <v>0</v>
      </c>
      <c r="H2116">
        <v>1117</v>
      </c>
      <c r="I2116">
        <v>17</v>
      </c>
      <c r="J2116">
        <v>1134</v>
      </c>
      <c r="K2116">
        <v>1134</v>
      </c>
      <c r="L2116">
        <v>0</v>
      </c>
      <c r="M2116">
        <v>0</v>
      </c>
      <c r="N2116">
        <v>504</v>
      </c>
      <c r="O2116" s="28">
        <f t="shared" si="65"/>
        <v>0</v>
      </c>
      <c r="P2116" s="29" t="str">
        <f t="shared" si="66"/>
        <v>EV &amp; ED</v>
      </c>
    </row>
    <row r="2117" spans="1:16" x14ac:dyDescent="0.4">
      <c r="A2117" t="s">
        <v>161</v>
      </c>
      <c r="B2117" t="s">
        <v>162</v>
      </c>
      <c r="C2117" t="s">
        <v>117</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161</v>
      </c>
      <c r="B2118" t="s">
        <v>162</v>
      </c>
      <c r="C2118" t="s">
        <v>117</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161</v>
      </c>
      <c r="B2119" t="s">
        <v>162</v>
      </c>
      <c r="C2119" t="s">
        <v>118</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161</v>
      </c>
      <c r="B2120" t="s">
        <v>162</v>
      </c>
      <c r="C2120" t="s">
        <v>118</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161</v>
      </c>
      <c r="B2121" t="s">
        <v>162</v>
      </c>
      <c r="C2121" t="s">
        <v>118</v>
      </c>
      <c r="D2121" t="s">
        <v>16</v>
      </c>
      <c r="E2121">
        <v>2920</v>
      </c>
      <c r="F2121">
        <v>2920</v>
      </c>
      <c r="G2121">
        <v>0</v>
      </c>
      <c r="H2121">
        <v>1839</v>
      </c>
      <c r="I2121">
        <v>29</v>
      </c>
      <c r="J2121">
        <v>1868</v>
      </c>
      <c r="K2121">
        <v>1868</v>
      </c>
      <c r="L2121">
        <v>0</v>
      </c>
      <c r="M2121">
        <v>0</v>
      </c>
      <c r="N2121">
        <v>584</v>
      </c>
      <c r="O2121" s="28">
        <f t="shared" si="67"/>
        <v>0</v>
      </c>
      <c r="P2121" s="29" t="str">
        <f t="shared" si="68"/>
        <v>EV &amp; ED</v>
      </c>
    </row>
    <row r="2122" spans="1:16" x14ac:dyDescent="0.4">
      <c r="A2122" t="s">
        <v>161</v>
      </c>
      <c r="B2122" t="s">
        <v>162</v>
      </c>
      <c r="C2122" t="s">
        <v>118</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161</v>
      </c>
      <c r="B2123" t="s">
        <v>162</v>
      </c>
      <c r="C2123" t="s">
        <v>118</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161</v>
      </c>
      <c r="B2124" t="s">
        <v>162</v>
      </c>
      <c r="C2124" t="s">
        <v>119</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161</v>
      </c>
      <c r="B2125" t="s">
        <v>162</v>
      </c>
      <c r="C2125" t="s">
        <v>119</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161</v>
      </c>
      <c r="B2126" t="s">
        <v>162</v>
      </c>
      <c r="C2126" t="s">
        <v>119</v>
      </c>
      <c r="D2126" t="s">
        <v>16</v>
      </c>
      <c r="E2126">
        <v>1676</v>
      </c>
      <c r="F2126">
        <v>1676</v>
      </c>
      <c r="G2126">
        <v>0</v>
      </c>
      <c r="H2126">
        <v>1040</v>
      </c>
      <c r="I2126">
        <v>2</v>
      </c>
      <c r="J2126">
        <v>1042</v>
      </c>
      <c r="K2126">
        <v>1043</v>
      </c>
      <c r="L2126">
        <v>-1</v>
      </c>
      <c r="M2126">
        <v>0</v>
      </c>
      <c r="N2126">
        <v>348</v>
      </c>
      <c r="O2126" s="28">
        <f t="shared" si="67"/>
        <v>1</v>
      </c>
      <c r="P2126" s="29" t="str">
        <f t="shared" si="68"/>
        <v>EV &amp; ED</v>
      </c>
    </row>
    <row r="2127" spans="1:16" x14ac:dyDescent="0.4">
      <c r="A2127" t="s">
        <v>161</v>
      </c>
      <c r="B2127" t="s">
        <v>162</v>
      </c>
      <c r="C2127" t="s">
        <v>119</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161</v>
      </c>
      <c r="B2128" t="s">
        <v>162</v>
      </c>
      <c r="C2128" t="s">
        <v>119</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161</v>
      </c>
      <c r="B2129" t="s">
        <v>162</v>
      </c>
      <c r="C2129" t="s">
        <v>120</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161</v>
      </c>
      <c r="B2130" t="s">
        <v>162</v>
      </c>
      <c r="C2130" t="s">
        <v>120</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161</v>
      </c>
      <c r="B2131" t="s">
        <v>162</v>
      </c>
      <c r="C2131" t="s">
        <v>120</v>
      </c>
      <c r="D2131" t="s">
        <v>16</v>
      </c>
      <c r="E2131">
        <v>4552</v>
      </c>
      <c r="F2131">
        <v>4552</v>
      </c>
      <c r="G2131">
        <v>0</v>
      </c>
      <c r="H2131">
        <v>2853</v>
      </c>
      <c r="I2131">
        <v>11</v>
      </c>
      <c r="J2131">
        <v>2864</v>
      </c>
      <c r="K2131">
        <v>2867</v>
      </c>
      <c r="L2131">
        <v>-3</v>
      </c>
      <c r="M2131">
        <v>0</v>
      </c>
      <c r="N2131">
        <v>931</v>
      </c>
      <c r="O2131" s="28">
        <f t="shared" si="67"/>
        <v>3</v>
      </c>
      <c r="P2131" s="29" t="str">
        <f t="shared" si="68"/>
        <v>EV &amp; ED</v>
      </c>
    </row>
    <row r="2132" spans="1:16" x14ac:dyDescent="0.4">
      <c r="A2132" t="s">
        <v>161</v>
      </c>
      <c r="B2132" t="s">
        <v>162</v>
      </c>
      <c r="C2132" t="s">
        <v>120</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161</v>
      </c>
      <c r="B2133" t="s">
        <v>162</v>
      </c>
      <c r="C2133" t="s">
        <v>120</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161</v>
      </c>
      <c r="B2134" t="s">
        <v>162</v>
      </c>
      <c r="C2134" t="s">
        <v>121</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161</v>
      </c>
      <c r="B2135" t="s">
        <v>162</v>
      </c>
      <c r="C2135" t="s">
        <v>121</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161</v>
      </c>
      <c r="B2136" t="s">
        <v>162</v>
      </c>
      <c r="C2136" t="s">
        <v>121</v>
      </c>
      <c r="D2136" t="s">
        <v>16</v>
      </c>
      <c r="E2136">
        <v>1618</v>
      </c>
      <c r="F2136">
        <v>1618</v>
      </c>
      <c r="G2136">
        <v>0</v>
      </c>
      <c r="H2136">
        <v>983</v>
      </c>
      <c r="I2136">
        <v>39</v>
      </c>
      <c r="J2136">
        <v>1022</v>
      </c>
      <c r="K2136">
        <v>1022</v>
      </c>
      <c r="L2136">
        <v>0</v>
      </c>
      <c r="M2136">
        <v>0</v>
      </c>
      <c r="N2136">
        <v>316</v>
      </c>
      <c r="O2136" s="28">
        <f t="shared" si="67"/>
        <v>0</v>
      </c>
      <c r="P2136" s="29" t="str">
        <f t="shared" si="68"/>
        <v>EV &amp; ED</v>
      </c>
    </row>
    <row r="2137" spans="1:16" x14ac:dyDescent="0.4">
      <c r="A2137" t="s">
        <v>161</v>
      </c>
      <c r="B2137" t="s">
        <v>162</v>
      </c>
      <c r="C2137" t="s">
        <v>121</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161</v>
      </c>
      <c r="B2138" t="s">
        <v>162</v>
      </c>
      <c r="C2138" t="s">
        <v>121</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161</v>
      </c>
      <c r="B2139" t="s">
        <v>162</v>
      </c>
      <c r="C2139" t="s">
        <v>122</v>
      </c>
      <c r="D2139" t="s">
        <v>14</v>
      </c>
      <c r="E2139">
        <v>0</v>
      </c>
      <c r="F2139">
        <v>0</v>
      </c>
      <c r="G2139">
        <v>0</v>
      </c>
      <c r="H2139">
        <v>0</v>
      </c>
      <c r="I2139">
        <v>0</v>
      </c>
      <c r="J2139">
        <v>0</v>
      </c>
      <c r="K2139">
        <v>0</v>
      </c>
      <c r="L2139">
        <v>0</v>
      </c>
      <c r="M2139">
        <v>0</v>
      </c>
      <c r="N2139">
        <v>0</v>
      </c>
      <c r="O2139" s="28">
        <f t="shared" si="67"/>
        <v>0</v>
      </c>
      <c r="P2139" s="29" t="str">
        <f t="shared" si="68"/>
        <v>AB &amp; PROV</v>
      </c>
    </row>
    <row r="2140" spans="1:16" x14ac:dyDescent="0.4">
      <c r="A2140" t="s">
        <v>161</v>
      </c>
      <c r="B2140" t="s">
        <v>162</v>
      </c>
      <c r="C2140" t="s">
        <v>122</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161</v>
      </c>
      <c r="B2141" t="s">
        <v>162</v>
      </c>
      <c r="C2141" t="s">
        <v>122</v>
      </c>
      <c r="D2141" t="s">
        <v>16</v>
      </c>
      <c r="E2141">
        <v>352</v>
      </c>
      <c r="F2141">
        <v>352</v>
      </c>
      <c r="G2141">
        <v>0</v>
      </c>
      <c r="H2141">
        <v>221</v>
      </c>
      <c r="I2141">
        <v>5</v>
      </c>
      <c r="J2141">
        <v>226</v>
      </c>
      <c r="K2141">
        <v>229</v>
      </c>
      <c r="L2141">
        <v>-3</v>
      </c>
      <c r="M2141">
        <v>0</v>
      </c>
      <c r="N2141">
        <v>84</v>
      </c>
      <c r="O2141" s="28">
        <f t="shared" si="67"/>
        <v>3</v>
      </c>
      <c r="P2141" s="29" t="str">
        <f t="shared" si="68"/>
        <v>EV &amp; ED</v>
      </c>
    </row>
    <row r="2142" spans="1:16" x14ac:dyDescent="0.4">
      <c r="A2142" t="s">
        <v>161</v>
      </c>
      <c r="B2142" t="s">
        <v>162</v>
      </c>
      <c r="C2142" t="s">
        <v>122</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161</v>
      </c>
      <c r="B2143" t="s">
        <v>162</v>
      </c>
      <c r="C2143" t="s">
        <v>122</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161</v>
      </c>
      <c r="B2144" t="s">
        <v>162</v>
      </c>
      <c r="C2144" t="s">
        <v>123</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161</v>
      </c>
      <c r="B2145" t="s">
        <v>162</v>
      </c>
      <c r="C2145" t="s">
        <v>123</v>
      </c>
      <c r="D2145" t="s">
        <v>15</v>
      </c>
      <c r="E2145">
        <v>0</v>
      </c>
      <c r="F2145">
        <v>0</v>
      </c>
      <c r="G2145">
        <v>0</v>
      </c>
      <c r="H2145">
        <v>0</v>
      </c>
      <c r="I2145">
        <v>0</v>
      </c>
      <c r="J2145">
        <v>0</v>
      </c>
      <c r="K2145">
        <v>0</v>
      </c>
      <c r="L2145">
        <v>0</v>
      </c>
      <c r="M2145">
        <v>0</v>
      </c>
      <c r="N2145">
        <v>0</v>
      </c>
      <c r="O2145" s="28">
        <f t="shared" si="67"/>
        <v>0</v>
      </c>
      <c r="P2145" s="29" t="str">
        <f t="shared" si="68"/>
        <v>AB &amp; PROV</v>
      </c>
    </row>
    <row r="2146" spans="1:16" x14ac:dyDescent="0.4">
      <c r="A2146" t="s">
        <v>161</v>
      </c>
      <c r="B2146" t="s">
        <v>162</v>
      </c>
      <c r="C2146" t="s">
        <v>123</v>
      </c>
      <c r="D2146" t="s">
        <v>16</v>
      </c>
      <c r="E2146">
        <v>3171</v>
      </c>
      <c r="F2146">
        <v>3171</v>
      </c>
      <c r="G2146">
        <v>0</v>
      </c>
      <c r="H2146">
        <v>1899</v>
      </c>
      <c r="I2146">
        <v>17</v>
      </c>
      <c r="J2146">
        <v>1916</v>
      </c>
      <c r="K2146">
        <v>1916</v>
      </c>
      <c r="L2146">
        <v>0</v>
      </c>
      <c r="M2146">
        <v>0</v>
      </c>
      <c r="N2146">
        <v>639</v>
      </c>
      <c r="O2146" s="28">
        <f t="shared" si="67"/>
        <v>0</v>
      </c>
      <c r="P2146" s="29" t="str">
        <f t="shared" si="68"/>
        <v>EV &amp; ED</v>
      </c>
    </row>
    <row r="2147" spans="1:16" x14ac:dyDescent="0.4">
      <c r="A2147" t="s">
        <v>161</v>
      </c>
      <c r="B2147" t="s">
        <v>162</v>
      </c>
      <c r="C2147" t="s">
        <v>123</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161</v>
      </c>
      <c r="B2148" t="s">
        <v>162</v>
      </c>
      <c r="C2148" t="s">
        <v>123</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161</v>
      </c>
      <c r="B2149" t="s">
        <v>162</v>
      </c>
      <c r="C2149" t="s">
        <v>124</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161</v>
      </c>
      <c r="B2150" t="s">
        <v>162</v>
      </c>
      <c r="C2150" t="s">
        <v>124</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161</v>
      </c>
      <c r="B2151" t="s">
        <v>162</v>
      </c>
      <c r="C2151" t="s">
        <v>124</v>
      </c>
      <c r="D2151" t="s">
        <v>16</v>
      </c>
      <c r="E2151">
        <v>2663</v>
      </c>
      <c r="F2151">
        <v>2663</v>
      </c>
      <c r="G2151">
        <v>0</v>
      </c>
      <c r="H2151">
        <v>1608</v>
      </c>
      <c r="I2151">
        <v>29</v>
      </c>
      <c r="J2151">
        <v>1637</v>
      </c>
      <c r="K2151">
        <v>1637</v>
      </c>
      <c r="L2151">
        <v>0</v>
      </c>
      <c r="M2151">
        <v>1</v>
      </c>
      <c r="N2151">
        <v>498</v>
      </c>
      <c r="O2151" s="28">
        <f t="shared" si="67"/>
        <v>0</v>
      </c>
      <c r="P2151" s="29" t="str">
        <f t="shared" si="68"/>
        <v>EV &amp; ED</v>
      </c>
    </row>
    <row r="2152" spans="1:16" x14ac:dyDescent="0.4">
      <c r="A2152" t="s">
        <v>161</v>
      </c>
      <c r="B2152" t="s">
        <v>162</v>
      </c>
      <c r="C2152" t="s">
        <v>124</v>
      </c>
      <c r="D2152" t="s">
        <v>17</v>
      </c>
      <c r="E2152">
        <v>0</v>
      </c>
      <c r="F2152">
        <v>0</v>
      </c>
      <c r="G2152">
        <v>0</v>
      </c>
      <c r="H2152">
        <v>0</v>
      </c>
      <c r="I2152">
        <v>0</v>
      </c>
      <c r="J2152">
        <v>0</v>
      </c>
      <c r="K2152">
        <v>0</v>
      </c>
      <c r="L2152">
        <v>0</v>
      </c>
      <c r="M2152">
        <v>0</v>
      </c>
      <c r="N2152">
        <v>0</v>
      </c>
      <c r="O2152" s="28">
        <f t="shared" si="67"/>
        <v>0</v>
      </c>
      <c r="P2152" s="29" t="str">
        <f t="shared" si="68"/>
        <v>EV &amp; ED</v>
      </c>
    </row>
    <row r="2153" spans="1:16" x14ac:dyDescent="0.4">
      <c r="A2153" t="s">
        <v>161</v>
      </c>
      <c r="B2153" t="s">
        <v>162</v>
      </c>
      <c r="C2153" t="s">
        <v>124</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161</v>
      </c>
      <c r="B2154" t="s">
        <v>162</v>
      </c>
      <c r="C2154" t="s">
        <v>125</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161</v>
      </c>
      <c r="B2155" t="s">
        <v>162</v>
      </c>
      <c r="C2155" t="s">
        <v>125</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161</v>
      </c>
      <c r="B2156" t="s">
        <v>162</v>
      </c>
      <c r="C2156" t="s">
        <v>125</v>
      </c>
      <c r="D2156" t="s">
        <v>16</v>
      </c>
      <c r="E2156">
        <v>774</v>
      </c>
      <c r="F2156">
        <v>774</v>
      </c>
      <c r="G2156">
        <v>0</v>
      </c>
      <c r="H2156">
        <v>470</v>
      </c>
      <c r="I2156">
        <v>4</v>
      </c>
      <c r="J2156">
        <v>474</v>
      </c>
      <c r="K2156">
        <v>474</v>
      </c>
      <c r="L2156">
        <v>0</v>
      </c>
      <c r="M2156">
        <v>0</v>
      </c>
      <c r="N2156">
        <v>146</v>
      </c>
      <c r="O2156" s="28">
        <f t="shared" si="67"/>
        <v>0</v>
      </c>
      <c r="P2156" s="29" t="str">
        <f t="shared" si="68"/>
        <v>EV &amp; ED</v>
      </c>
    </row>
    <row r="2157" spans="1:16" x14ac:dyDescent="0.4">
      <c r="A2157" t="s">
        <v>161</v>
      </c>
      <c r="B2157" t="s">
        <v>162</v>
      </c>
      <c r="C2157" t="s">
        <v>125</v>
      </c>
      <c r="D2157" t="s">
        <v>17</v>
      </c>
      <c r="E2157">
        <v>0</v>
      </c>
      <c r="F2157">
        <v>0</v>
      </c>
      <c r="G2157">
        <v>0</v>
      </c>
      <c r="H2157">
        <v>0</v>
      </c>
      <c r="I2157">
        <v>0</v>
      </c>
      <c r="J2157">
        <v>0</v>
      </c>
      <c r="K2157">
        <v>0</v>
      </c>
      <c r="L2157">
        <v>0</v>
      </c>
      <c r="M2157">
        <v>0</v>
      </c>
      <c r="N2157">
        <v>0</v>
      </c>
      <c r="O2157" s="28">
        <f t="shared" si="67"/>
        <v>0</v>
      </c>
      <c r="P2157" s="29" t="str">
        <f t="shared" si="68"/>
        <v>EV &amp; ED</v>
      </c>
    </row>
    <row r="2158" spans="1:16" x14ac:dyDescent="0.4">
      <c r="A2158" t="s">
        <v>161</v>
      </c>
      <c r="B2158" t="s">
        <v>162</v>
      </c>
      <c r="C2158" t="s">
        <v>125</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161</v>
      </c>
      <c r="B2159" t="s">
        <v>162</v>
      </c>
      <c r="C2159" t="s">
        <v>126</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161</v>
      </c>
      <c r="B2160" t="s">
        <v>162</v>
      </c>
      <c r="C2160" t="s">
        <v>126</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161</v>
      </c>
      <c r="B2161" t="s">
        <v>162</v>
      </c>
      <c r="C2161" t="s">
        <v>126</v>
      </c>
      <c r="D2161" t="s">
        <v>16</v>
      </c>
      <c r="E2161">
        <v>1516</v>
      </c>
      <c r="F2161">
        <v>1516</v>
      </c>
      <c r="G2161">
        <v>0</v>
      </c>
      <c r="H2161">
        <v>915</v>
      </c>
      <c r="I2161">
        <v>10</v>
      </c>
      <c r="J2161">
        <v>925</v>
      </c>
      <c r="K2161">
        <v>925</v>
      </c>
      <c r="L2161">
        <v>0</v>
      </c>
      <c r="M2161">
        <v>0</v>
      </c>
      <c r="N2161">
        <v>322</v>
      </c>
      <c r="O2161" s="28">
        <f t="shared" si="67"/>
        <v>0</v>
      </c>
      <c r="P2161" s="29" t="str">
        <f t="shared" si="68"/>
        <v>EV &amp; ED</v>
      </c>
    </row>
    <row r="2162" spans="1:16" x14ac:dyDescent="0.4">
      <c r="A2162" t="s">
        <v>161</v>
      </c>
      <c r="B2162" t="s">
        <v>162</v>
      </c>
      <c r="C2162" t="s">
        <v>126</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161</v>
      </c>
      <c r="B2163" t="s">
        <v>162</v>
      </c>
      <c r="C2163" t="s">
        <v>126</v>
      </c>
      <c r="D2163" t="s">
        <v>18</v>
      </c>
      <c r="E2163">
        <v>0</v>
      </c>
      <c r="F2163">
        <v>0</v>
      </c>
      <c r="G2163">
        <v>0</v>
      </c>
      <c r="H2163">
        <v>0</v>
      </c>
      <c r="I2163">
        <v>0</v>
      </c>
      <c r="J2163">
        <v>0</v>
      </c>
      <c r="K2163">
        <v>0</v>
      </c>
      <c r="L2163">
        <v>0</v>
      </c>
      <c r="M2163">
        <v>0</v>
      </c>
      <c r="N2163">
        <v>0</v>
      </c>
      <c r="O2163" s="28">
        <f t="shared" si="67"/>
        <v>0</v>
      </c>
      <c r="P2163" s="29" t="str">
        <f t="shared" si="68"/>
        <v>AB &amp; PROV</v>
      </c>
    </row>
    <row r="2164" spans="1:16" x14ac:dyDescent="0.4">
      <c r="A2164" t="s">
        <v>161</v>
      </c>
      <c r="B2164" t="s">
        <v>162</v>
      </c>
      <c r="C2164" t="s">
        <v>127</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161</v>
      </c>
      <c r="B2165" t="s">
        <v>162</v>
      </c>
      <c r="C2165" t="s">
        <v>127</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161</v>
      </c>
      <c r="B2166" t="s">
        <v>162</v>
      </c>
      <c r="C2166" t="s">
        <v>127</v>
      </c>
      <c r="D2166" t="s">
        <v>16</v>
      </c>
      <c r="E2166">
        <v>1270</v>
      </c>
      <c r="F2166">
        <v>1270</v>
      </c>
      <c r="G2166">
        <v>0</v>
      </c>
      <c r="H2166">
        <v>800</v>
      </c>
      <c r="I2166">
        <v>8</v>
      </c>
      <c r="J2166">
        <v>808</v>
      </c>
      <c r="K2166">
        <v>808</v>
      </c>
      <c r="L2166">
        <v>0</v>
      </c>
      <c r="M2166">
        <v>0</v>
      </c>
      <c r="N2166">
        <v>245</v>
      </c>
      <c r="O2166" s="28">
        <f t="shared" si="67"/>
        <v>0</v>
      </c>
      <c r="P2166" s="29" t="str">
        <f t="shared" si="68"/>
        <v>EV &amp; ED</v>
      </c>
    </row>
    <row r="2167" spans="1:16" x14ac:dyDescent="0.4">
      <c r="A2167" t="s">
        <v>161</v>
      </c>
      <c r="B2167" t="s">
        <v>162</v>
      </c>
      <c r="C2167" t="s">
        <v>127</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161</v>
      </c>
      <c r="B2168" t="s">
        <v>162</v>
      </c>
      <c r="C2168" t="s">
        <v>127</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161</v>
      </c>
      <c r="B2169" t="s">
        <v>162</v>
      </c>
      <c r="C2169" t="s">
        <v>128</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161</v>
      </c>
      <c r="B2170" t="s">
        <v>162</v>
      </c>
      <c r="C2170" t="s">
        <v>128</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161</v>
      </c>
      <c r="B2171" t="s">
        <v>162</v>
      </c>
      <c r="C2171" t="s">
        <v>128</v>
      </c>
      <c r="D2171" t="s">
        <v>16</v>
      </c>
      <c r="E2171">
        <v>2778</v>
      </c>
      <c r="F2171">
        <v>2778</v>
      </c>
      <c r="G2171">
        <v>0</v>
      </c>
      <c r="H2171">
        <v>1720</v>
      </c>
      <c r="I2171">
        <v>76</v>
      </c>
      <c r="J2171">
        <v>1796</v>
      </c>
      <c r="K2171">
        <v>1796</v>
      </c>
      <c r="L2171">
        <v>0</v>
      </c>
      <c r="M2171">
        <v>1</v>
      </c>
      <c r="N2171">
        <v>507</v>
      </c>
      <c r="O2171" s="28">
        <f t="shared" si="67"/>
        <v>0</v>
      </c>
      <c r="P2171" s="29" t="str">
        <f t="shared" si="68"/>
        <v>EV &amp; ED</v>
      </c>
    </row>
    <row r="2172" spans="1:16" x14ac:dyDescent="0.4">
      <c r="A2172" t="s">
        <v>161</v>
      </c>
      <c r="B2172" t="s">
        <v>162</v>
      </c>
      <c r="C2172" t="s">
        <v>128</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161</v>
      </c>
      <c r="B2173" t="s">
        <v>162</v>
      </c>
      <c r="C2173" t="s">
        <v>128</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161</v>
      </c>
      <c r="B2174" t="s">
        <v>162</v>
      </c>
      <c r="C2174" t="s">
        <v>129</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161</v>
      </c>
      <c r="B2175" t="s">
        <v>162</v>
      </c>
      <c r="C2175" t="s">
        <v>129</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161</v>
      </c>
      <c r="B2176" t="s">
        <v>162</v>
      </c>
      <c r="C2176" t="s">
        <v>129</v>
      </c>
      <c r="D2176" t="s">
        <v>16</v>
      </c>
      <c r="E2176">
        <v>507</v>
      </c>
      <c r="F2176">
        <v>507</v>
      </c>
      <c r="G2176">
        <v>0</v>
      </c>
      <c r="H2176">
        <v>321</v>
      </c>
      <c r="I2176">
        <v>14</v>
      </c>
      <c r="J2176">
        <v>335</v>
      </c>
      <c r="K2176">
        <v>335</v>
      </c>
      <c r="L2176">
        <v>0</v>
      </c>
      <c r="M2176">
        <v>0</v>
      </c>
      <c r="N2176">
        <v>110</v>
      </c>
      <c r="O2176" s="28">
        <f t="shared" si="67"/>
        <v>0</v>
      </c>
      <c r="P2176" s="29" t="str">
        <f t="shared" si="68"/>
        <v>EV &amp; ED</v>
      </c>
    </row>
    <row r="2177" spans="1:16" x14ac:dyDescent="0.4">
      <c r="A2177" t="s">
        <v>161</v>
      </c>
      <c r="B2177" t="s">
        <v>162</v>
      </c>
      <c r="C2177" t="s">
        <v>129</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161</v>
      </c>
      <c r="B2178" t="s">
        <v>162</v>
      </c>
      <c r="C2178" t="s">
        <v>129</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161</v>
      </c>
      <c r="B2179" t="s">
        <v>162</v>
      </c>
      <c r="C2179" t="s">
        <v>130</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161</v>
      </c>
      <c r="B2180" t="s">
        <v>162</v>
      </c>
      <c r="C2180" t="s">
        <v>130</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161</v>
      </c>
      <c r="B2181" t="s">
        <v>162</v>
      </c>
      <c r="C2181" t="s">
        <v>130</v>
      </c>
      <c r="D2181" t="s">
        <v>16</v>
      </c>
      <c r="E2181">
        <v>1160</v>
      </c>
      <c r="F2181">
        <v>1160</v>
      </c>
      <c r="G2181">
        <v>0</v>
      </c>
      <c r="H2181">
        <v>745</v>
      </c>
      <c r="I2181">
        <v>12</v>
      </c>
      <c r="J2181">
        <v>757</v>
      </c>
      <c r="K2181">
        <v>758</v>
      </c>
      <c r="L2181">
        <v>-1</v>
      </c>
      <c r="M2181">
        <v>1</v>
      </c>
      <c r="N2181">
        <v>220</v>
      </c>
      <c r="O2181" s="28">
        <f t="shared" ref="O2181:O2244" si="69">ABS(L2181)</f>
        <v>1</v>
      </c>
      <c r="P2181" s="29" t="str">
        <f t="shared" ref="P2181:P2244" si="70">IF(OR(D2181="EV",D2181="ED"),"EV &amp; ED","AB &amp; PROV")</f>
        <v>EV &amp; ED</v>
      </c>
    </row>
    <row r="2182" spans="1:16" x14ac:dyDescent="0.4">
      <c r="A2182" t="s">
        <v>161</v>
      </c>
      <c r="B2182" t="s">
        <v>162</v>
      </c>
      <c r="C2182" t="s">
        <v>130</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161</v>
      </c>
      <c r="B2183" t="s">
        <v>162</v>
      </c>
      <c r="C2183" t="s">
        <v>130</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161</v>
      </c>
      <c r="B2184" t="s">
        <v>162</v>
      </c>
      <c r="C2184" t="s">
        <v>131</v>
      </c>
      <c r="D2184" t="s">
        <v>14</v>
      </c>
      <c r="E2184">
        <v>0</v>
      </c>
      <c r="F2184">
        <v>0</v>
      </c>
      <c r="G2184">
        <v>0</v>
      </c>
      <c r="H2184">
        <v>0</v>
      </c>
      <c r="I2184">
        <v>0</v>
      </c>
      <c r="J2184">
        <v>0</v>
      </c>
      <c r="K2184">
        <v>0</v>
      </c>
      <c r="L2184">
        <v>0</v>
      </c>
      <c r="M2184">
        <v>0</v>
      </c>
      <c r="N2184">
        <v>0</v>
      </c>
      <c r="O2184" s="28">
        <f t="shared" si="69"/>
        <v>0</v>
      </c>
      <c r="P2184" s="29" t="str">
        <f t="shared" si="70"/>
        <v>AB &amp; PROV</v>
      </c>
    </row>
    <row r="2185" spans="1:16" x14ac:dyDescent="0.4">
      <c r="A2185" t="s">
        <v>161</v>
      </c>
      <c r="B2185" t="s">
        <v>162</v>
      </c>
      <c r="C2185" t="s">
        <v>131</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161</v>
      </c>
      <c r="B2186" t="s">
        <v>162</v>
      </c>
      <c r="C2186" t="s">
        <v>131</v>
      </c>
      <c r="D2186" t="s">
        <v>16</v>
      </c>
      <c r="E2186">
        <v>2764</v>
      </c>
      <c r="F2186">
        <v>2764</v>
      </c>
      <c r="G2186">
        <v>0</v>
      </c>
      <c r="H2186">
        <v>1703</v>
      </c>
      <c r="I2186">
        <v>12</v>
      </c>
      <c r="J2186">
        <v>1715</v>
      </c>
      <c r="K2186">
        <v>1715</v>
      </c>
      <c r="L2186">
        <v>0</v>
      </c>
      <c r="M2186">
        <v>0</v>
      </c>
      <c r="N2186">
        <v>530</v>
      </c>
      <c r="O2186" s="28">
        <f t="shared" si="69"/>
        <v>0</v>
      </c>
      <c r="P2186" s="29" t="str">
        <f t="shared" si="70"/>
        <v>EV &amp; ED</v>
      </c>
    </row>
    <row r="2187" spans="1:16" x14ac:dyDescent="0.4">
      <c r="A2187" t="s">
        <v>161</v>
      </c>
      <c r="B2187" t="s">
        <v>162</v>
      </c>
      <c r="C2187" t="s">
        <v>131</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161</v>
      </c>
      <c r="B2188" t="s">
        <v>162</v>
      </c>
      <c r="C2188" t="s">
        <v>131</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161</v>
      </c>
      <c r="B2189" t="s">
        <v>162</v>
      </c>
      <c r="C2189" t="s">
        <v>132</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161</v>
      </c>
      <c r="B2190" t="s">
        <v>162</v>
      </c>
      <c r="C2190" t="s">
        <v>132</v>
      </c>
      <c r="D2190" t="s">
        <v>15</v>
      </c>
      <c r="E2190">
        <v>0</v>
      </c>
      <c r="F2190">
        <v>0</v>
      </c>
      <c r="G2190">
        <v>0</v>
      </c>
      <c r="H2190">
        <v>0</v>
      </c>
      <c r="I2190">
        <v>0</v>
      </c>
      <c r="J2190">
        <v>0</v>
      </c>
      <c r="K2190">
        <v>0</v>
      </c>
      <c r="L2190">
        <v>0</v>
      </c>
      <c r="M2190">
        <v>0</v>
      </c>
      <c r="N2190">
        <v>0</v>
      </c>
      <c r="O2190" s="28">
        <f t="shared" si="69"/>
        <v>0</v>
      </c>
      <c r="P2190" s="29" t="str">
        <f t="shared" si="70"/>
        <v>AB &amp; PROV</v>
      </c>
    </row>
    <row r="2191" spans="1:16" x14ac:dyDescent="0.4">
      <c r="A2191" t="s">
        <v>161</v>
      </c>
      <c r="B2191" t="s">
        <v>162</v>
      </c>
      <c r="C2191" t="s">
        <v>132</v>
      </c>
      <c r="D2191" t="s">
        <v>16</v>
      </c>
      <c r="E2191">
        <v>930</v>
      </c>
      <c r="F2191">
        <v>930</v>
      </c>
      <c r="G2191">
        <v>0</v>
      </c>
      <c r="H2191">
        <v>572</v>
      </c>
      <c r="I2191">
        <v>6</v>
      </c>
      <c r="J2191">
        <v>578</v>
      </c>
      <c r="K2191">
        <v>578</v>
      </c>
      <c r="L2191">
        <v>0</v>
      </c>
      <c r="M2191">
        <v>0</v>
      </c>
      <c r="N2191">
        <v>191</v>
      </c>
      <c r="O2191" s="28">
        <f t="shared" si="69"/>
        <v>0</v>
      </c>
      <c r="P2191" s="29" t="str">
        <f t="shared" si="70"/>
        <v>EV &amp; ED</v>
      </c>
    </row>
    <row r="2192" spans="1:16" x14ac:dyDescent="0.4">
      <c r="A2192" t="s">
        <v>161</v>
      </c>
      <c r="B2192" t="s">
        <v>162</v>
      </c>
      <c r="C2192" t="s">
        <v>132</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161</v>
      </c>
      <c r="B2193" t="s">
        <v>162</v>
      </c>
      <c r="C2193" t="s">
        <v>132</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161</v>
      </c>
      <c r="B2194" t="s">
        <v>162</v>
      </c>
      <c r="C2194" t="s">
        <v>133</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161</v>
      </c>
      <c r="B2195" t="s">
        <v>162</v>
      </c>
      <c r="C2195" t="s">
        <v>133</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161</v>
      </c>
      <c r="B2196" t="s">
        <v>162</v>
      </c>
      <c r="C2196" t="s">
        <v>133</v>
      </c>
      <c r="D2196" t="s">
        <v>16</v>
      </c>
      <c r="E2196">
        <v>2549</v>
      </c>
      <c r="F2196">
        <v>2549</v>
      </c>
      <c r="G2196">
        <v>0</v>
      </c>
      <c r="H2196">
        <v>1528</v>
      </c>
      <c r="I2196">
        <v>10</v>
      </c>
      <c r="J2196">
        <v>1538</v>
      </c>
      <c r="K2196">
        <v>1538</v>
      </c>
      <c r="L2196">
        <v>0</v>
      </c>
      <c r="M2196">
        <v>0</v>
      </c>
      <c r="N2196">
        <v>517</v>
      </c>
      <c r="O2196" s="28">
        <f t="shared" si="69"/>
        <v>0</v>
      </c>
      <c r="P2196" s="29" t="str">
        <f t="shared" si="70"/>
        <v>EV &amp; ED</v>
      </c>
    </row>
    <row r="2197" spans="1:16" x14ac:dyDescent="0.4">
      <c r="A2197" t="s">
        <v>161</v>
      </c>
      <c r="B2197" t="s">
        <v>162</v>
      </c>
      <c r="C2197" t="s">
        <v>133</v>
      </c>
      <c r="D2197" t="s">
        <v>17</v>
      </c>
      <c r="E2197">
        <v>0</v>
      </c>
      <c r="F2197">
        <v>0</v>
      </c>
      <c r="G2197">
        <v>0</v>
      </c>
      <c r="H2197">
        <v>0</v>
      </c>
      <c r="I2197">
        <v>0</v>
      </c>
      <c r="J2197">
        <v>0</v>
      </c>
      <c r="K2197">
        <v>0</v>
      </c>
      <c r="L2197">
        <v>0</v>
      </c>
      <c r="M2197">
        <v>0</v>
      </c>
      <c r="N2197">
        <v>0</v>
      </c>
      <c r="O2197" s="28">
        <f t="shared" si="69"/>
        <v>0</v>
      </c>
      <c r="P2197" s="29" t="str">
        <f t="shared" si="70"/>
        <v>EV &amp; ED</v>
      </c>
    </row>
    <row r="2198" spans="1:16" x14ac:dyDescent="0.4">
      <c r="A2198" t="s">
        <v>161</v>
      </c>
      <c r="B2198" t="s">
        <v>162</v>
      </c>
      <c r="C2198" t="s">
        <v>133</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161</v>
      </c>
      <c r="B2199" t="s">
        <v>162</v>
      </c>
      <c r="C2199" t="s">
        <v>134</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161</v>
      </c>
      <c r="B2200" t="s">
        <v>162</v>
      </c>
      <c r="C2200" t="s">
        <v>134</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161</v>
      </c>
      <c r="B2201" t="s">
        <v>162</v>
      </c>
      <c r="C2201" t="s">
        <v>134</v>
      </c>
      <c r="D2201" t="s">
        <v>16</v>
      </c>
      <c r="E2201">
        <v>1930</v>
      </c>
      <c r="F2201">
        <v>1930</v>
      </c>
      <c r="G2201">
        <v>0</v>
      </c>
      <c r="H2201">
        <v>1232</v>
      </c>
      <c r="I2201">
        <v>17</v>
      </c>
      <c r="J2201">
        <v>1249</v>
      </c>
      <c r="K2201">
        <v>1249</v>
      </c>
      <c r="L2201">
        <v>0</v>
      </c>
      <c r="M2201">
        <v>1</v>
      </c>
      <c r="N2201">
        <v>357</v>
      </c>
      <c r="O2201" s="28">
        <f t="shared" si="69"/>
        <v>0</v>
      </c>
      <c r="P2201" s="29" t="str">
        <f t="shared" si="70"/>
        <v>EV &amp; ED</v>
      </c>
    </row>
    <row r="2202" spans="1:16" x14ac:dyDescent="0.4">
      <c r="A2202" t="s">
        <v>161</v>
      </c>
      <c r="B2202" t="s">
        <v>162</v>
      </c>
      <c r="C2202" t="s">
        <v>134</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161</v>
      </c>
      <c r="B2203" t="s">
        <v>162</v>
      </c>
      <c r="C2203" t="s">
        <v>134</v>
      </c>
      <c r="D2203" t="s">
        <v>18</v>
      </c>
      <c r="E2203">
        <v>0</v>
      </c>
      <c r="F2203">
        <v>0</v>
      </c>
      <c r="G2203">
        <v>0</v>
      </c>
      <c r="H2203">
        <v>0</v>
      </c>
      <c r="I2203">
        <v>0</v>
      </c>
      <c r="J2203">
        <v>0</v>
      </c>
      <c r="K2203">
        <v>0</v>
      </c>
      <c r="L2203">
        <v>0</v>
      </c>
      <c r="M2203">
        <v>0</v>
      </c>
      <c r="N2203">
        <v>0</v>
      </c>
      <c r="O2203" s="28">
        <f t="shared" si="69"/>
        <v>0</v>
      </c>
      <c r="P2203" s="29" t="str">
        <f t="shared" si="70"/>
        <v>AB &amp; PROV</v>
      </c>
    </row>
    <row r="2204" spans="1:16" x14ac:dyDescent="0.4">
      <c r="A2204" t="s">
        <v>161</v>
      </c>
      <c r="B2204" t="s">
        <v>162</v>
      </c>
      <c r="C2204" t="s">
        <v>135</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161</v>
      </c>
      <c r="B2205" t="s">
        <v>162</v>
      </c>
      <c r="C2205" t="s">
        <v>135</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161</v>
      </c>
      <c r="B2206" t="s">
        <v>162</v>
      </c>
      <c r="C2206" t="s">
        <v>135</v>
      </c>
      <c r="D2206" t="s">
        <v>16</v>
      </c>
      <c r="E2206">
        <v>1627</v>
      </c>
      <c r="F2206">
        <v>1627</v>
      </c>
      <c r="G2206">
        <v>0</v>
      </c>
      <c r="H2206">
        <v>1013</v>
      </c>
      <c r="I2206">
        <v>8</v>
      </c>
      <c r="J2206">
        <v>1021</v>
      </c>
      <c r="K2206">
        <v>1021</v>
      </c>
      <c r="L2206">
        <v>0</v>
      </c>
      <c r="M2206">
        <v>0</v>
      </c>
      <c r="N2206">
        <v>308</v>
      </c>
      <c r="O2206" s="28">
        <f t="shared" si="69"/>
        <v>0</v>
      </c>
      <c r="P2206" s="29" t="str">
        <f t="shared" si="70"/>
        <v>EV &amp; ED</v>
      </c>
    </row>
    <row r="2207" spans="1:16" x14ac:dyDescent="0.4">
      <c r="A2207" t="s">
        <v>161</v>
      </c>
      <c r="B2207" t="s">
        <v>162</v>
      </c>
      <c r="C2207" t="s">
        <v>135</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161</v>
      </c>
      <c r="B2208" t="s">
        <v>162</v>
      </c>
      <c r="C2208" t="s">
        <v>135</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161</v>
      </c>
      <c r="B2209" t="s">
        <v>162</v>
      </c>
      <c r="C2209" t="s">
        <v>136</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161</v>
      </c>
      <c r="B2210" t="s">
        <v>162</v>
      </c>
      <c r="C2210" t="s">
        <v>136</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161</v>
      </c>
      <c r="B2211" t="s">
        <v>162</v>
      </c>
      <c r="C2211" t="s">
        <v>136</v>
      </c>
      <c r="D2211" t="s">
        <v>16</v>
      </c>
      <c r="E2211">
        <v>2150</v>
      </c>
      <c r="F2211">
        <v>2150</v>
      </c>
      <c r="G2211">
        <v>0</v>
      </c>
      <c r="H2211">
        <v>1256</v>
      </c>
      <c r="I2211">
        <v>26</v>
      </c>
      <c r="J2211">
        <v>1282</v>
      </c>
      <c r="K2211">
        <v>1283</v>
      </c>
      <c r="L2211">
        <v>-1</v>
      </c>
      <c r="M2211">
        <v>0</v>
      </c>
      <c r="N2211">
        <v>461</v>
      </c>
      <c r="O2211" s="28">
        <f t="shared" si="69"/>
        <v>1</v>
      </c>
      <c r="P2211" s="29" t="str">
        <f t="shared" si="70"/>
        <v>EV &amp; ED</v>
      </c>
    </row>
    <row r="2212" spans="1:16" x14ac:dyDescent="0.4">
      <c r="A2212" t="s">
        <v>161</v>
      </c>
      <c r="B2212" t="s">
        <v>162</v>
      </c>
      <c r="C2212" t="s">
        <v>136</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161</v>
      </c>
      <c r="B2213" t="s">
        <v>162</v>
      </c>
      <c r="C2213" t="s">
        <v>136</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161</v>
      </c>
      <c r="B2214" t="s">
        <v>162</v>
      </c>
      <c r="C2214" t="s">
        <v>137</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161</v>
      </c>
      <c r="B2215" t="s">
        <v>162</v>
      </c>
      <c r="C2215" t="s">
        <v>137</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161</v>
      </c>
      <c r="B2216" t="s">
        <v>162</v>
      </c>
      <c r="C2216" t="s">
        <v>137</v>
      </c>
      <c r="D2216" t="s">
        <v>16</v>
      </c>
      <c r="E2216">
        <v>1093</v>
      </c>
      <c r="F2216">
        <v>1093</v>
      </c>
      <c r="G2216">
        <v>0</v>
      </c>
      <c r="H2216">
        <v>585</v>
      </c>
      <c r="I2216">
        <v>4</v>
      </c>
      <c r="J2216">
        <v>589</v>
      </c>
      <c r="K2216">
        <v>589</v>
      </c>
      <c r="L2216">
        <v>0</v>
      </c>
      <c r="M2216">
        <v>0</v>
      </c>
      <c r="N2216">
        <v>274</v>
      </c>
      <c r="O2216" s="28">
        <f t="shared" si="69"/>
        <v>0</v>
      </c>
      <c r="P2216" s="29" t="str">
        <f t="shared" si="70"/>
        <v>EV &amp; ED</v>
      </c>
    </row>
    <row r="2217" spans="1:16" x14ac:dyDescent="0.4">
      <c r="A2217" t="s">
        <v>161</v>
      </c>
      <c r="B2217" t="s">
        <v>162</v>
      </c>
      <c r="C2217" t="s">
        <v>137</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161</v>
      </c>
      <c r="B2218" t="s">
        <v>162</v>
      </c>
      <c r="C2218" t="s">
        <v>137</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161</v>
      </c>
      <c r="B2219" t="s">
        <v>162</v>
      </c>
      <c r="C2219" t="s">
        <v>138</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161</v>
      </c>
      <c r="B2220" t="s">
        <v>162</v>
      </c>
      <c r="C2220" t="s">
        <v>138</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161</v>
      </c>
      <c r="B2221" t="s">
        <v>162</v>
      </c>
      <c r="C2221" t="s">
        <v>138</v>
      </c>
      <c r="D2221" t="s">
        <v>16</v>
      </c>
      <c r="E2221">
        <v>594</v>
      </c>
      <c r="F2221">
        <v>594</v>
      </c>
      <c r="G2221">
        <v>0</v>
      </c>
      <c r="H2221">
        <v>361</v>
      </c>
      <c r="I2221">
        <v>5</v>
      </c>
      <c r="J2221">
        <v>366</v>
      </c>
      <c r="K2221">
        <v>367</v>
      </c>
      <c r="L2221">
        <v>-1</v>
      </c>
      <c r="M2221">
        <v>1</v>
      </c>
      <c r="N2221">
        <v>124</v>
      </c>
      <c r="O2221" s="28">
        <f t="shared" si="69"/>
        <v>1</v>
      </c>
      <c r="P2221" s="29" t="str">
        <f t="shared" si="70"/>
        <v>EV &amp; ED</v>
      </c>
    </row>
    <row r="2222" spans="1:16" x14ac:dyDescent="0.4">
      <c r="A2222" t="s">
        <v>161</v>
      </c>
      <c r="B2222" t="s">
        <v>162</v>
      </c>
      <c r="C2222" t="s">
        <v>138</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161</v>
      </c>
      <c r="B2223" t="s">
        <v>162</v>
      </c>
      <c r="C2223" t="s">
        <v>138</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161</v>
      </c>
      <c r="B2224" t="s">
        <v>162</v>
      </c>
      <c r="C2224" t="s">
        <v>139</v>
      </c>
      <c r="D2224" t="s">
        <v>14</v>
      </c>
      <c r="E2224">
        <v>0</v>
      </c>
      <c r="F2224">
        <v>0</v>
      </c>
      <c r="G2224">
        <v>0</v>
      </c>
      <c r="H2224">
        <v>0</v>
      </c>
      <c r="I2224">
        <v>0</v>
      </c>
      <c r="J2224">
        <v>0</v>
      </c>
      <c r="K2224">
        <v>0</v>
      </c>
      <c r="L2224">
        <v>0</v>
      </c>
      <c r="M2224">
        <v>0</v>
      </c>
      <c r="N2224">
        <v>0</v>
      </c>
      <c r="O2224" s="28">
        <f t="shared" si="69"/>
        <v>0</v>
      </c>
      <c r="P2224" s="29" t="str">
        <f t="shared" si="70"/>
        <v>AB &amp; PROV</v>
      </c>
    </row>
    <row r="2225" spans="1:16" x14ac:dyDescent="0.4">
      <c r="A2225" t="s">
        <v>161</v>
      </c>
      <c r="B2225" t="s">
        <v>162</v>
      </c>
      <c r="C2225" t="s">
        <v>139</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161</v>
      </c>
      <c r="B2226" t="s">
        <v>162</v>
      </c>
      <c r="C2226" t="s">
        <v>139</v>
      </c>
      <c r="D2226" t="s">
        <v>16</v>
      </c>
      <c r="E2226">
        <v>1616</v>
      </c>
      <c r="F2226">
        <v>1616</v>
      </c>
      <c r="G2226">
        <v>0</v>
      </c>
      <c r="H2226">
        <v>1008</v>
      </c>
      <c r="I2226">
        <v>5</v>
      </c>
      <c r="J2226">
        <v>1013</v>
      </c>
      <c r="K2226">
        <v>1013</v>
      </c>
      <c r="L2226">
        <v>0</v>
      </c>
      <c r="M2226">
        <v>0</v>
      </c>
      <c r="N2226">
        <v>316</v>
      </c>
      <c r="O2226" s="28">
        <f t="shared" si="69"/>
        <v>0</v>
      </c>
      <c r="P2226" s="29" t="str">
        <f t="shared" si="70"/>
        <v>EV &amp; ED</v>
      </c>
    </row>
    <row r="2227" spans="1:16" x14ac:dyDescent="0.4">
      <c r="A2227" t="s">
        <v>161</v>
      </c>
      <c r="B2227" t="s">
        <v>162</v>
      </c>
      <c r="C2227" t="s">
        <v>139</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161</v>
      </c>
      <c r="B2228" t="s">
        <v>162</v>
      </c>
      <c r="C2228" t="s">
        <v>139</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161</v>
      </c>
      <c r="B2229" t="s">
        <v>162</v>
      </c>
      <c r="C2229" t="s">
        <v>140</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161</v>
      </c>
      <c r="B2230" t="s">
        <v>162</v>
      </c>
      <c r="C2230" t="s">
        <v>140</v>
      </c>
      <c r="D2230" t="s">
        <v>15</v>
      </c>
      <c r="E2230">
        <v>0</v>
      </c>
      <c r="F2230">
        <v>0</v>
      </c>
      <c r="G2230">
        <v>0</v>
      </c>
      <c r="H2230">
        <v>0</v>
      </c>
      <c r="I2230">
        <v>0</v>
      </c>
      <c r="J2230">
        <v>0</v>
      </c>
      <c r="K2230">
        <v>0</v>
      </c>
      <c r="L2230">
        <v>0</v>
      </c>
      <c r="M2230">
        <v>0</v>
      </c>
      <c r="N2230">
        <v>0</v>
      </c>
      <c r="O2230" s="28">
        <f t="shared" si="69"/>
        <v>0</v>
      </c>
      <c r="P2230" s="29" t="str">
        <f t="shared" si="70"/>
        <v>AB &amp; PROV</v>
      </c>
    </row>
    <row r="2231" spans="1:16" x14ac:dyDescent="0.4">
      <c r="A2231" t="s">
        <v>161</v>
      </c>
      <c r="B2231" t="s">
        <v>162</v>
      </c>
      <c r="C2231" t="s">
        <v>140</v>
      </c>
      <c r="D2231" t="s">
        <v>16</v>
      </c>
      <c r="E2231">
        <v>635</v>
      </c>
      <c r="F2231">
        <v>635</v>
      </c>
      <c r="G2231">
        <v>0</v>
      </c>
      <c r="H2231">
        <v>379</v>
      </c>
      <c r="I2231">
        <v>16</v>
      </c>
      <c r="J2231">
        <v>395</v>
      </c>
      <c r="K2231">
        <v>396</v>
      </c>
      <c r="L2231">
        <v>-1</v>
      </c>
      <c r="M2231">
        <v>0</v>
      </c>
      <c r="N2231">
        <v>125</v>
      </c>
      <c r="O2231" s="28">
        <f t="shared" si="69"/>
        <v>1</v>
      </c>
      <c r="P2231" s="29" t="str">
        <f t="shared" si="70"/>
        <v>EV &amp; ED</v>
      </c>
    </row>
    <row r="2232" spans="1:16" x14ac:dyDescent="0.4">
      <c r="A2232" t="s">
        <v>161</v>
      </c>
      <c r="B2232" t="s">
        <v>162</v>
      </c>
      <c r="C2232" t="s">
        <v>140</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161</v>
      </c>
      <c r="B2233" t="s">
        <v>162</v>
      </c>
      <c r="C2233" t="s">
        <v>140</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161</v>
      </c>
      <c r="B2234" t="s">
        <v>162</v>
      </c>
      <c r="C2234" t="s">
        <v>141</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161</v>
      </c>
      <c r="B2235" t="s">
        <v>162</v>
      </c>
      <c r="C2235" t="s">
        <v>141</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161</v>
      </c>
      <c r="B2236" t="s">
        <v>162</v>
      </c>
      <c r="C2236" t="s">
        <v>141</v>
      </c>
      <c r="D2236" t="s">
        <v>16</v>
      </c>
      <c r="E2236">
        <v>4572</v>
      </c>
      <c r="F2236">
        <v>4572</v>
      </c>
      <c r="G2236">
        <v>0</v>
      </c>
      <c r="H2236">
        <v>2613</v>
      </c>
      <c r="I2236">
        <v>52</v>
      </c>
      <c r="J2236">
        <v>2665</v>
      </c>
      <c r="K2236">
        <v>2665</v>
      </c>
      <c r="L2236">
        <v>0</v>
      </c>
      <c r="M2236">
        <v>0</v>
      </c>
      <c r="N2236">
        <v>1090</v>
      </c>
      <c r="O2236" s="28">
        <f t="shared" si="69"/>
        <v>0</v>
      </c>
      <c r="P2236" s="29" t="str">
        <f t="shared" si="70"/>
        <v>EV &amp; ED</v>
      </c>
    </row>
    <row r="2237" spans="1:16" x14ac:dyDescent="0.4">
      <c r="A2237" t="s">
        <v>161</v>
      </c>
      <c r="B2237" t="s">
        <v>162</v>
      </c>
      <c r="C2237" t="s">
        <v>141</v>
      </c>
      <c r="D2237" t="s">
        <v>17</v>
      </c>
      <c r="E2237">
        <v>0</v>
      </c>
      <c r="F2237">
        <v>0</v>
      </c>
      <c r="G2237">
        <v>0</v>
      </c>
      <c r="H2237">
        <v>0</v>
      </c>
      <c r="I2237">
        <v>0</v>
      </c>
      <c r="J2237">
        <v>0</v>
      </c>
      <c r="K2237">
        <v>0</v>
      </c>
      <c r="L2237">
        <v>0</v>
      </c>
      <c r="M2237">
        <v>0</v>
      </c>
      <c r="N2237">
        <v>0</v>
      </c>
      <c r="O2237" s="28">
        <f t="shared" si="69"/>
        <v>0</v>
      </c>
      <c r="P2237" s="29" t="str">
        <f t="shared" si="70"/>
        <v>EV &amp; ED</v>
      </c>
    </row>
    <row r="2238" spans="1:16" x14ac:dyDescent="0.4">
      <c r="A2238" t="s">
        <v>161</v>
      </c>
      <c r="B2238" t="s">
        <v>162</v>
      </c>
      <c r="C2238" t="s">
        <v>141</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161</v>
      </c>
      <c r="B2239" t="s">
        <v>162</v>
      </c>
      <c r="C2239" t="s">
        <v>142</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161</v>
      </c>
      <c r="B2240" t="s">
        <v>162</v>
      </c>
      <c r="C2240" t="s">
        <v>142</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161</v>
      </c>
      <c r="B2241" t="s">
        <v>162</v>
      </c>
      <c r="C2241" t="s">
        <v>142</v>
      </c>
      <c r="D2241" t="s">
        <v>16</v>
      </c>
      <c r="E2241">
        <v>1738</v>
      </c>
      <c r="F2241">
        <v>1738</v>
      </c>
      <c r="G2241">
        <v>0</v>
      </c>
      <c r="H2241">
        <v>1098</v>
      </c>
      <c r="I2241">
        <v>1</v>
      </c>
      <c r="J2241">
        <v>1099</v>
      </c>
      <c r="K2241">
        <v>1099</v>
      </c>
      <c r="L2241">
        <v>0</v>
      </c>
      <c r="M2241">
        <v>0</v>
      </c>
      <c r="N2241">
        <v>339</v>
      </c>
      <c r="O2241" s="28">
        <f t="shared" si="69"/>
        <v>0</v>
      </c>
      <c r="P2241" s="29" t="str">
        <f t="shared" si="70"/>
        <v>EV &amp; ED</v>
      </c>
    </row>
    <row r="2242" spans="1:16" x14ac:dyDescent="0.4">
      <c r="A2242" t="s">
        <v>161</v>
      </c>
      <c r="B2242" t="s">
        <v>162</v>
      </c>
      <c r="C2242" t="s">
        <v>142</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161</v>
      </c>
      <c r="B2243" t="s">
        <v>162</v>
      </c>
      <c r="C2243" t="s">
        <v>142</v>
      </c>
      <c r="D2243" t="s">
        <v>18</v>
      </c>
      <c r="E2243">
        <v>0</v>
      </c>
      <c r="F2243">
        <v>0</v>
      </c>
      <c r="G2243">
        <v>0</v>
      </c>
      <c r="H2243">
        <v>0</v>
      </c>
      <c r="I2243">
        <v>0</v>
      </c>
      <c r="J2243">
        <v>0</v>
      </c>
      <c r="K2243">
        <v>0</v>
      </c>
      <c r="L2243">
        <v>0</v>
      </c>
      <c r="M2243">
        <v>0</v>
      </c>
      <c r="N2243">
        <v>0</v>
      </c>
      <c r="O2243" s="28">
        <f t="shared" si="69"/>
        <v>0</v>
      </c>
      <c r="P2243" s="29" t="str">
        <f t="shared" si="70"/>
        <v>AB &amp; PROV</v>
      </c>
    </row>
    <row r="2244" spans="1:16" x14ac:dyDescent="0.4">
      <c r="A2244" t="s">
        <v>161</v>
      </c>
      <c r="B2244" t="s">
        <v>162</v>
      </c>
      <c r="C2244" t="s">
        <v>143</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161</v>
      </c>
      <c r="B2245" t="s">
        <v>162</v>
      </c>
      <c r="C2245" t="s">
        <v>143</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161</v>
      </c>
      <c r="B2246" t="s">
        <v>162</v>
      </c>
      <c r="C2246" t="s">
        <v>143</v>
      </c>
      <c r="D2246" t="s">
        <v>16</v>
      </c>
      <c r="E2246">
        <v>3250</v>
      </c>
      <c r="F2246">
        <v>3250</v>
      </c>
      <c r="G2246">
        <v>0</v>
      </c>
      <c r="H2246">
        <v>1760</v>
      </c>
      <c r="I2246">
        <v>40</v>
      </c>
      <c r="J2246">
        <v>1800</v>
      </c>
      <c r="K2246">
        <v>1800</v>
      </c>
      <c r="L2246">
        <v>0</v>
      </c>
      <c r="M2246">
        <v>0</v>
      </c>
      <c r="N2246">
        <v>814</v>
      </c>
      <c r="O2246" s="28">
        <f t="shared" si="71"/>
        <v>0</v>
      </c>
      <c r="P2246" s="29" t="str">
        <f t="shared" si="72"/>
        <v>EV &amp; ED</v>
      </c>
    </row>
    <row r="2247" spans="1:16" x14ac:dyDescent="0.4">
      <c r="A2247" t="s">
        <v>161</v>
      </c>
      <c r="B2247" t="s">
        <v>162</v>
      </c>
      <c r="C2247" t="s">
        <v>143</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161</v>
      </c>
      <c r="B2248" t="s">
        <v>162</v>
      </c>
      <c r="C2248" t="s">
        <v>143</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161</v>
      </c>
      <c r="B2249" t="s">
        <v>162</v>
      </c>
      <c r="C2249" t="s">
        <v>144</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161</v>
      </c>
      <c r="B2250" t="s">
        <v>162</v>
      </c>
      <c r="C2250" t="s">
        <v>144</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161</v>
      </c>
      <c r="B2251" t="s">
        <v>162</v>
      </c>
      <c r="C2251" t="s">
        <v>144</v>
      </c>
      <c r="D2251" t="s">
        <v>16</v>
      </c>
      <c r="E2251">
        <v>503</v>
      </c>
      <c r="F2251">
        <v>503</v>
      </c>
      <c r="G2251">
        <v>0</v>
      </c>
      <c r="H2251">
        <v>292</v>
      </c>
      <c r="I2251">
        <v>6</v>
      </c>
      <c r="J2251">
        <v>298</v>
      </c>
      <c r="K2251">
        <v>298</v>
      </c>
      <c r="L2251">
        <v>0</v>
      </c>
      <c r="M2251">
        <v>0</v>
      </c>
      <c r="N2251">
        <v>117</v>
      </c>
      <c r="O2251" s="28">
        <f t="shared" si="71"/>
        <v>0</v>
      </c>
      <c r="P2251" s="29" t="str">
        <f t="shared" si="72"/>
        <v>EV &amp; ED</v>
      </c>
    </row>
    <row r="2252" spans="1:16" x14ac:dyDescent="0.4">
      <c r="A2252" t="s">
        <v>161</v>
      </c>
      <c r="B2252" t="s">
        <v>162</v>
      </c>
      <c r="C2252" t="s">
        <v>144</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161</v>
      </c>
      <c r="B2253" t="s">
        <v>162</v>
      </c>
      <c r="C2253" t="s">
        <v>144</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161</v>
      </c>
      <c r="B2254" t="s">
        <v>162</v>
      </c>
      <c r="C2254" t="s">
        <v>145</v>
      </c>
      <c r="D2254" t="s">
        <v>14</v>
      </c>
      <c r="E2254">
        <v>2768</v>
      </c>
      <c r="F2254">
        <v>2768</v>
      </c>
      <c r="G2254">
        <v>0</v>
      </c>
      <c r="H2254">
        <v>1608</v>
      </c>
      <c r="I2254">
        <v>12</v>
      </c>
      <c r="J2254">
        <v>1620</v>
      </c>
      <c r="K2254">
        <v>1620</v>
      </c>
      <c r="L2254">
        <v>0</v>
      </c>
      <c r="M2254">
        <v>0</v>
      </c>
      <c r="N2254">
        <v>720</v>
      </c>
      <c r="O2254" s="28">
        <f t="shared" si="71"/>
        <v>0</v>
      </c>
      <c r="P2254" s="29" t="str">
        <f t="shared" si="72"/>
        <v>AB &amp; PROV</v>
      </c>
    </row>
    <row r="2255" spans="1:16" x14ac:dyDescent="0.4">
      <c r="A2255" t="s">
        <v>161</v>
      </c>
      <c r="B2255" t="s">
        <v>162</v>
      </c>
      <c r="C2255" t="s">
        <v>145</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161</v>
      </c>
      <c r="B2256" t="s">
        <v>162</v>
      </c>
      <c r="C2256" t="s">
        <v>145</v>
      </c>
      <c r="D2256" t="s">
        <v>16</v>
      </c>
      <c r="E2256">
        <v>0</v>
      </c>
      <c r="F2256">
        <v>0</v>
      </c>
      <c r="G2256">
        <v>0</v>
      </c>
      <c r="H2256">
        <v>0</v>
      </c>
      <c r="I2256">
        <v>0</v>
      </c>
      <c r="J2256">
        <v>0</v>
      </c>
      <c r="K2256">
        <v>0</v>
      </c>
      <c r="L2256">
        <v>0</v>
      </c>
      <c r="M2256">
        <v>0</v>
      </c>
      <c r="N2256">
        <v>0</v>
      </c>
      <c r="O2256" s="28">
        <f t="shared" si="71"/>
        <v>0</v>
      </c>
      <c r="P2256" s="29" t="str">
        <f t="shared" si="72"/>
        <v>EV &amp; ED</v>
      </c>
    </row>
    <row r="2257" spans="1:16" x14ac:dyDescent="0.4">
      <c r="A2257" t="s">
        <v>161</v>
      </c>
      <c r="B2257" t="s">
        <v>162</v>
      </c>
      <c r="C2257" t="s">
        <v>145</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161</v>
      </c>
      <c r="B2258" t="s">
        <v>162</v>
      </c>
      <c r="C2258" t="s">
        <v>145</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161</v>
      </c>
      <c r="B2259" t="s">
        <v>162</v>
      </c>
      <c r="C2259" t="s">
        <v>146</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161</v>
      </c>
      <c r="B2260" t="s">
        <v>162</v>
      </c>
      <c r="C2260" t="s">
        <v>146</v>
      </c>
      <c r="D2260" t="s">
        <v>15</v>
      </c>
      <c r="E2260">
        <v>1917</v>
      </c>
      <c r="F2260">
        <v>1917</v>
      </c>
      <c r="G2260">
        <v>0</v>
      </c>
      <c r="H2260">
        <v>1064</v>
      </c>
      <c r="I2260">
        <v>6</v>
      </c>
      <c r="J2260">
        <v>1070</v>
      </c>
      <c r="K2260">
        <v>1071</v>
      </c>
      <c r="L2260">
        <v>-1</v>
      </c>
      <c r="M2260">
        <v>0</v>
      </c>
      <c r="N2260">
        <v>534</v>
      </c>
      <c r="O2260" s="28">
        <f t="shared" si="71"/>
        <v>1</v>
      </c>
      <c r="P2260" s="29" t="str">
        <f t="shared" si="72"/>
        <v>AB &amp; PROV</v>
      </c>
    </row>
    <row r="2261" spans="1:16" x14ac:dyDescent="0.4">
      <c r="A2261" t="s">
        <v>161</v>
      </c>
      <c r="B2261" t="s">
        <v>162</v>
      </c>
      <c r="C2261" t="s">
        <v>146</v>
      </c>
      <c r="D2261" t="s">
        <v>16</v>
      </c>
      <c r="E2261">
        <v>0</v>
      </c>
      <c r="F2261">
        <v>0</v>
      </c>
      <c r="G2261">
        <v>0</v>
      </c>
      <c r="H2261">
        <v>0</v>
      </c>
      <c r="I2261">
        <v>0</v>
      </c>
      <c r="J2261">
        <v>0</v>
      </c>
      <c r="K2261">
        <v>0</v>
      </c>
      <c r="L2261">
        <v>0</v>
      </c>
      <c r="M2261">
        <v>0</v>
      </c>
      <c r="N2261">
        <v>0</v>
      </c>
      <c r="O2261" s="28">
        <f t="shared" si="71"/>
        <v>0</v>
      </c>
      <c r="P2261" s="29" t="str">
        <f t="shared" si="72"/>
        <v>EV &amp; ED</v>
      </c>
    </row>
    <row r="2262" spans="1:16" x14ac:dyDescent="0.4">
      <c r="A2262" t="s">
        <v>161</v>
      </c>
      <c r="B2262" t="s">
        <v>162</v>
      </c>
      <c r="C2262" t="s">
        <v>146</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161</v>
      </c>
      <c r="B2263" t="s">
        <v>162</v>
      </c>
      <c r="C2263" t="s">
        <v>146</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161</v>
      </c>
      <c r="B2264" t="s">
        <v>162</v>
      </c>
      <c r="C2264" t="s">
        <v>147</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161</v>
      </c>
      <c r="B2265" t="s">
        <v>162</v>
      </c>
      <c r="C2265" t="s">
        <v>147</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161</v>
      </c>
      <c r="B2266" t="s">
        <v>162</v>
      </c>
      <c r="C2266" t="s">
        <v>147</v>
      </c>
      <c r="D2266" t="s">
        <v>16</v>
      </c>
      <c r="E2266">
        <v>0</v>
      </c>
      <c r="F2266">
        <v>0</v>
      </c>
      <c r="G2266">
        <v>0</v>
      </c>
      <c r="H2266">
        <v>0</v>
      </c>
      <c r="I2266">
        <v>0</v>
      </c>
      <c r="J2266">
        <v>0</v>
      </c>
      <c r="K2266">
        <v>0</v>
      </c>
      <c r="L2266">
        <v>0</v>
      </c>
      <c r="M2266">
        <v>0</v>
      </c>
      <c r="N2266">
        <v>0</v>
      </c>
      <c r="O2266" s="28">
        <f t="shared" si="71"/>
        <v>0</v>
      </c>
      <c r="P2266" s="29" t="str">
        <f t="shared" si="72"/>
        <v>EV &amp; ED</v>
      </c>
    </row>
    <row r="2267" spans="1:16" x14ac:dyDescent="0.4">
      <c r="A2267" t="s">
        <v>161</v>
      </c>
      <c r="B2267" t="s">
        <v>162</v>
      </c>
      <c r="C2267" t="s">
        <v>147</v>
      </c>
      <c r="D2267" t="s">
        <v>17</v>
      </c>
      <c r="E2267">
        <v>19756</v>
      </c>
      <c r="F2267">
        <v>19756</v>
      </c>
      <c r="G2267">
        <v>0</v>
      </c>
      <c r="H2267">
        <v>12129</v>
      </c>
      <c r="I2267">
        <v>383</v>
      </c>
      <c r="J2267">
        <v>12512</v>
      </c>
      <c r="K2267">
        <v>12514</v>
      </c>
      <c r="L2267">
        <v>-2</v>
      </c>
      <c r="M2267">
        <v>2</v>
      </c>
      <c r="N2267">
        <v>4045</v>
      </c>
      <c r="O2267" s="28">
        <f t="shared" si="71"/>
        <v>2</v>
      </c>
      <c r="P2267" s="29" t="str">
        <f t="shared" si="72"/>
        <v>EV &amp; ED</v>
      </c>
    </row>
    <row r="2268" spans="1:16" x14ac:dyDescent="0.4">
      <c r="A2268" t="s">
        <v>161</v>
      </c>
      <c r="B2268" t="s">
        <v>162</v>
      </c>
      <c r="C2268" t="s">
        <v>147</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161</v>
      </c>
      <c r="B2269" t="s">
        <v>162</v>
      </c>
      <c r="C2269" t="s">
        <v>148</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161</v>
      </c>
      <c r="B2270" t="s">
        <v>162</v>
      </c>
      <c r="C2270" t="s">
        <v>148</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161</v>
      </c>
      <c r="B2271" t="s">
        <v>162</v>
      </c>
      <c r="C2271" t="s">
        <v>148</v>
      </c>
      <c r="D2271" t="s">
        <v>16</v>
      </c>
      <c r="E2271">
        <v>0</v>
      </c>
      <c r="F2271">
        <v>0</v>
      </c>
      <c r="G2271">
        <v>0</v>
      </c>
      <c r="H2271">
        <v>0</v>
      </c>
      <c r="I2271">
        <v>0</v>
      </c>
      <c r="J2271">
        <v>0</v>
      </c>
      <c r="K2271">
        <v>0</v>
      </c>
      <c r="L2271">
        <v>0</v>
      </c>
      <c r="M2271">
        <v>0</v>
      </c>
      <c r="N2271">
        <v>0</v>
      </c>
      <c r="O2271" s="28">
        <f t="shared" si="71"/>
        <v>0</v>
      </c>
      <c r="P2271" s="29" t="str">
        <f t="shared" si="72"/>
        <v>EV &amp; ED</v>
      </c>
    </row>
    <row r="2272" spans="1:16" x14ac:dyDescent="0.4">
      <c r="A2272" t="s">
        <v>161</v>
      </c>
      <c r="B2272" t="s">
        <v>162</v>
      </c>
      <c r="C2272" t="s">
        <v>148</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161</v>
      </c>
      <c r="B2273" t="s">
        <v>162</v>
      </c>
      <c r="C2273" t="s">
        <v>148</v>
      </c>
      <c r="D2273" t="s">
        <v>18</v>
      </c>
      <c r="E2273">
        <v>685</v>
      </c>
      <c r="F2273">
        <v>685</v>
      </c>
      <c r="G2273">
        <v>0</v>
      </c>
      <c r="H2273">
        <v>368</v>
      </c>
      <c r="I2273">
        <v>8</v>
      </c>
      <c r="J2273">
        <v>376</v>
      </c>
      <c r="K2273">
        <v>376</v>
      </c>
      <c r="L2273">
        <v>0</v>
      </c>
      <c r="M2273">
        <v>0</v>
      </c>
      <c r="N2273">
        <v>185</v>
      </c>
      <c r="O2273" s="28">
        <f t="shared" si="71"/>
        <v>0</v>
      </c>
      <c r="P2273" s="29" t="str">
        <f t="shared" si="72"/>
        <v>AB &amp; PROV</v>
      </c>
    </row>
    <row r="2274" spans="1:16" x14ac:dyDescent="0.4">
      <c r="A2274" t="s">
        <v>161</v>
      </c>
      <c r="B2274" t="s">
        <v>163</v>
      </c>
      <c r="C2274" t="s">
        <v>110</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161</v>
      </c>
      <c r="B2275" t="s">
        <v>163</v>
      </c>
      <c r="C2275" t="s">
        <v>110</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161</v>
      </c>
      <c r="B2276" t="s">
        <v>163</v>
      </c>
      <c r="C2276" t="s">
        <v>110</v>
      </c>
      <c r="D2276" t="s">
        <v>16</v>
      </c>
      <c r="E2276">
        <v>3504</v>
      </c>
      <c r="F2276">
        <v>3504</v>
      </c>
      <c r="G2276">
        <v>0</v>
      </c>
      <c r="H2276">
        <v>655</v>
      </c>
      <c r="I2276">
        <v>13</v>
      </c>
      <c r="J2276">
        <v>668</v>
      </c>
      <c r="K2276">
        <v>668</v>
      </c>
      <c r="L2276">
        <v>0</v>
      </c>
      <c r="M2276">
        <v>0</v>
      </c>
      <c r="N2276">
        <v>674</v>
      </c>
      <c r="O2276" s="28">
        <f t="shared" si="71"/>
        <v>0</v>
      </c>
      <c r="P2276" s="29" t="str">
        <f t="shared" si="72"/>
        <v>EV &amp; ED</v>
      </c>
    </row>
    <row r="2277" spans="1:16" x14ac:dyDescent="0.4">
      <c r="A2277" t="s">
        <v>161</v>
      </c>
      <c r="B2277" t="s">
        <v>163</v>
      </c>
      <c r="C2277" t="s">
        <v>110</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161</v>
      </c>
      <c r="B2278" t="s">
        <v>163</v>
      </c>
      <c r="C2278" t="s">
        <v>110</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161</v>
      </c>
      <c r="B2279" t="s">
        <v>163</v>
      </c>
      <c r="C2279" t="s">
        <v>111</v>
      </c>
      <c r="D2279" t="s">
        <v>14</v>
      </c>
      <c r="E2279">
        <v>0</v>
      </c>
      <c r="F2279">
        <v>0</v>
      </c>
      <c r="G2279">
        <v>0</v>
      </c>
      <c r="H2279">
        <v>0</v>
      </c>
      <c r="I2279">
        <v>0</v>
      </c>
      <c r="J2279">
        <v>0</v>
      </c>
      <c r="K2279">
        <v>0</v>
      </c>
      <c r="L2279">
        <v>0</v>
      </c>
      <c r="M2279">
        <v>0</v>
      </c>
      <c r="N2279">
        <v>0</v>
      </c>
      <c r="O2279" s="28">
        <f t="shared" si="71"/>
        <v>0</v>
      </c>
      <c r="P2279" s="29" t="str">
        <f t="shared" si="72"/>
        <v>AB &amp; PROV</v>
      </c>
    </row>
    <row r="2280" spans="1:16" x14ac:dyDescent="0.4">
      <c r="A2280" t="s">
        <v>161</v>
      </c>
      <c r="B2280" t="s">
        <v>163</v>
      </c>
      <c r="C2280" t="s">
        <v>111</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161</v>
      </c>
      <c r="B2281" t="s">
        <v>163</v>
      </c>
      <c r="C2281" t="s">
        <v>111</v>
      </c>
      <c r="D2281" t="s">
        <v>16</v>
      </c>
      <c r="E2281">
        <v>910</v>
      </c>
      <c r="F2281">
        <v>910</v>
      </c>
      <c r="G2281">
        <v>0</v>
      </c>
      <c r="H2281">
        <v>154</v>
      </c>
      <c r="I2281">
        <v>0</v>
      </c>
      <c r="J2281">
        <v>154</v>
      </c>
      <c r="K2281">
        <v>154</v>
      </c>
      <c r="L2281">
        <v>0</v>
      </c>
      <c r="M2281">
        <v>0</v>
      </c>
      <c r="N2281">
        <v>227</v>
      </c>
      <c r="O2281" s="28">
        <f t="shared" si="71"/>
        <v>0</v>
      </c>
      <c r="P2281" s="29" t="str">
        <f t="shared" si="72"/>
        <v>EV &amp; ED</v>
      </c>
    </row>
    <row r="2282" spans="1:16" x14ac:dyDescent="0.4">
      <c r="A2282" t="s">
        <v>161</v>
      </c>
      <c r="B2282" t="s">
        <v>163</v>
      </c>
      <c r="C2282" t="s">
        <v>111</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161</v>
      </c>
      <c r="B2283" t="s">
        <v>163</v>
      </c>
      <c r="C2283" t="s">
        <v>111</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161</v>
      </c>
      <c r="B2284" t="s">
        <v>163</v>
      </c>
      <c r="C2284" t="s">
        <v>112</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161</v>
      </c>
      <c r="B2285" t="s">
        <v>163</v>
      </c>
      <c r="C2285" t="s">
        <v>112</v>
      </c>
      <c r="D2285" t="s">
        <v>15</v>
      </c>
      <c r="E2285">
        <v>0</v>
      </c>
      <c r="F2285">
        <v>0</v>
      </c>
      <c r="G2285">
        <v>0</v>
      </c>
      <c r="H2285">
        <v>0</v>
      </c>
      <c r="I2285">
        <v>0</v>
      </c>
      <c r="J2285">
        <v>0</v>
      </c>
      <c r="K2285">
        <v>0</v>
      </c>
      <c r="L2285">
        <v>0</v>
      </c>
      <c r="M2285">
        <v>0</v>
      </c>
      <c r="N2285">
        <v>0</v>
      </c>
      <c r="O2285" s="28">
        <f t="shared" si="71"/>
        <v>0</v>
      </c>
      <c r="P2285" s="29" t="str">
        <f t="shared" si="72"/>
        <v>AB &amp; PROV</v>
      </c>
    </row>
    <row r="2286" spans="1:16" x14ac:dyDescent="0.4">
      <c r="A2286" t="s">
        <v>161</v>
      </c>
      <c r="B2286" t="s">
        <v>163</v>
      </c>
      <c r="C2286" t="s">
        <v>112</v>
      </c>
      <c r="D2286" t="s">
        <v>16</v>
      </c>
      <c r="E2286">
        <v>1058</v>
      </c>
      <c r="F2286">
        <v>1058</v>
      </c>
      <c r="G2286">
        <v>0</v>
      </c>
      <c r="H2286">
        <v>189</v>
      </c>
      <c r="I2286">
        <v>2</v>
      </c>
      <c r="J2286">
        <v>191</v>
      </c>
      <c r="K2286">
        <v>191</v>
      </c>
      <c r="L2286">
        <v>0</v>
      </c>
      <c r="M2286">
        <v>0</v>
      </c>
      <c r="N2286">
        <v>179</v>
      </c>
      <c r="O2286" s="28">
        <f t="shared" si="71"/>
        <v>0</v>
      </c>
      <c r="P2286" s="29" t="str">
        <f t="shared" si="72"/>
        <v>EV &amp; ED</v>
      </c>
    </row>
    <row r="2287" spans="1:16" x14ac:dyDescent="0.4">
      <c r="A2287" t="s">
        <v>161</v>
      </c>
      <c r="B2287" t="s">
        <v>163</v>
      </c>
      <c r="C2287" t="s">
        <v>112</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161</v>
      </c>
      <c r="B2288" t="s">
        <v>163</v>
      </c>
      <c r="C2288" t="s">
        <v>112</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161</v>
      </c>
      <c r="B2289" t="s">
        <v>163</v>
      </c>
      <c r="C2289" t="s">
        <v>113</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161</v>
      </c>
      <c r="B2290" t="s">
        <v>163</v>
      </c>
      <c r="C2290" t="s">
        <v>113</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161</v>
      </c>
      <c r="B2291" t="s">
        <v>163</v>
      </c>
      <c r="C2291" t="s">
        <v>113</v>
      </c>
      <c r="D2291" t="s">
        <v>16</v>
      </c>
      <c r="E2291">
        <v>2031</v>
      </c>
      <c r="F2291">
        <v>2031</v>
      </c>
      <c r="G2291">
        <v>0</v>
      </c>
      <c r="H2291">
        <v>422</v>
      </c>
      <c r="I2291">
        <v>2</v>
      </c>
      <c r="J2291">
        <v>424</v>
      </c>
      <c r="K2291">
        <v>424</v>
      </c>
      <c r="L2291">
        <v>0</v>
      </c>
      <c r="M2291">
        <v>0</v>
      </c>
      <c r="N2291">
        <v>348</v>
      </c>
      <c r="O2291" s="28">
        <f t="shared" si="71"/>
        <v>0</v>
      </c>
      <c r="P2291" s="29" t="str">
        <f t="shared" si="72"/>
        <v>EV &amp; ED</v>
      </c>
    </row>
    <row r="2292" spans="1:16" x14ac:dyDescent="0.4">
      <c r="A2292" t="s">
        <v>161</v>
      </c>
      <c r="B2292" t="s">
        <v>163</v>
      </c>
      <c r="C2292" t="s">
        <v>113</v>
      </c>
      <c r="D2292" t="s">
        <v>17</v>
      </c>
      <c r="E2292">
        <v>0</v>
      </c>
      <c r="F2292">
        <v>0</v>
      </c>
      <c r="G2292">
        <v>0</v>
      </c>
      <c r="H2292">
        <v>0</v>
      </c>
      <c r="I2292">
        <v>0</v>
      </c>
      <c r="J2292">
        <v>0</v>
      </c>
      <c r="K2292">
        <v>0</v>
      </c>
      <c r="L2292">
        <v>0</v>
      </c>
      <c r="M2292">
        <v>0</v>
      </c>
      <c r="N2292">
        <v>0</v>
      </c>
      <c r="O2292" s="28">
        <f t="shared" si="71"/>
        <v>0</v>
      </c>
      <c r="P2292" s="29" t="str">
        <f t="shared" si="72"/>
        <v>EV &amp; ED</v>
      </c>
    </row>
    <row r="2293" spans="1:16" x14ac:dyDescent="0.4">
      <c r="A2293" t="s">
        <v>161</v>
      </c>
      <c r="B2293" t="s">
        <v>163</v>
      </c>
      <c r="C2293" t="s">
        <v>113</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161</v>
      </c>
      <c r="B2294" t="s">
        <v>163</v>
      </c>
      <c r="C2294" t="s">
        <v>114</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161</v>
      </c>
      <c r="B2295" t="s">
        <v>163</v>
      </c>
      <c r="C2295" t="s">
        <v>114</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161</v>
      </c>
      <c r="B2296" t="s">
        <v>163</v>
      </c>
      <c r="C2296" t="s">
        <v>114</v>
      </c>
      <c r="D2296" t="s">
        <v>16</v>
      </c>
      <c r="E2296">
        <v>3169</v>
      </c>
      <c r="F2296">
        <v>3169</v>
      </c>
      <c r="G2296">
        <v>0</v>
      </c>
      <c r="H2296">
        <v>613</v>
      </c>
      <c r="I2296">
        <v>2</v>
      </c>
      <c r="J2296">
        <v>615</v>
      </c>
      <c r="K2296">
        <v>615</v>
      </c>
      <c r="L2296">
        <v>0</v>
      </c>
      <c r="M2296">
        <v>0</v>
      </c>
      <c r="N2296">
        <v>665</v>
      </c>
      <c r="O2296" s="28">
        <f t="shared" si="71"/>
        <v>0</v>
      </c>
      <c r="P2296" s="29" t="str">
        <f t="shared" si="72"/>
        <v>EV &amp; ED</v>
      </c>
    </row>
    <row r="2297" spans="1:16" x14ac:dyDescent="0.4">
      <c r="A2297" t="s">
        <v>161</v>
      </c>
      <c r="B2297" t="s">
        <v>163</v>
      </c>
      <c r="C2297" t="s">
        <v>114</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161</v>
      </c>
      <c r="B2298" t="s">
        <v>163</v>
      </c>
      <c r="C2298" t="s">
        <v>114</v>
      </c>
      <c r="D2298" t="s">
        <v>18</v>
      </c>
      <c r="E2298">
        <v>0</v>
      </c>
      <c r="F2298">
        <v>0</v>
      </c>
      <c r="G2298">
        <v>0</v>
      </c>
      <c r="H2298">
        <v>0</v>
      </c>
      <c r="I2298">
        <v>0</v>
      </c>
      <c r="J2298">
        <v>0</v>
      </c>
      <c r="K2298">
        <v>0</v>
      </c>
      <c r="L2298">
        <v>0</v>
      </c>
      <c r="M2298">
        <v>0</v>
      </c>
      <c r="N2298">
        <v>0</v>
      </c>
      <c r="O2298" s="28">
        <f t="shared" si="71"/>
        <v>0</v>
      </c>
      <c r="P2298" s="29" t="str">
        <f t="shared" si="72"/>
        <v>AB &amp; PROV</v>
      </c>
    </row>
    <row r="2299" spans="1:16" x14ac:dyDescent="0.4">
      <c r="A2299" t="s">
        <v>161</v>
      </c>
      <c r="B2299" t="s">
        <v>163</v>
      </c>
      <c r="C2299" t="s">
        <v>115</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161</v>
      </c>
      <c r="B2300" t="s">
        <v>163</v>
      </c>
      <c r="C2300" t="s">
        <v>115</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161</v>
      </c>
      <c r="B2301" t="s">
        <v>163</v>
      </c>
      <c r="C2301" t="s">
        <v>115</v>
      </c>
      <c r="D2301" t="s">
        <v>16</v>
      </c>
      <c r="E2301">
        <v>1307</v>
      </c>
      <c r="F2301">
        <v>1307</v>
      </c>
      <c r="G2301">
        <v>0</v>
      </c>
      <c r="H2301">
        <v>259</v>
      </c>
      <c r="I2301">
        <v>3</v>
      </c>
      <c r="J2301">
        <v>262</v>
      </c>
      <c r="K2301">
        <v>263</v>
      </c>
      <c r="L2301">
        <v>-1</v>
      </c>
      <c r="M2301">
        <v>0</v>
      </c>
      <c r="N2301">
        <v>274</v>
      </c>
      <c r="O2301" s="28">
        <f t="shared" si="71"/>
        <v>1</v>
      </c>
      <c r="P2301" s="29" t="str">
        <f t="shared" si="72"/>
        <v>EV &amp; ED</v>
      </c>
    </row>
    <row r="2302" spans="1:16" x14ac:dyDescent="0.4">
      <c r="A2302" t="s">
        <v>161</v>
      </c>
      <c r="B2302" t="s">
        <v>163</v>
      </c>
      <c r="C2302" t="s">
        <v>115</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161</v>
      </c>
      <c r="B2303" t="s">
        <v>163</v>
      </c>
      <c r="C2303" t="s">
        <v>115</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161</v>
      </c>
      <c r="B2304" t="s">
        <v>163</v>
      </c>
      <c r="C2304" t="s">
        <v>116</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161</v>
      </c>
      <c r="B2305" t="s">
        <v>163</v>
      </c>
      <c r="C2305" t="s">
        <v>116</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161</v>
      </c>
      <c r="B2306" t="s">
        <v>163</v>
      </c>
      <c r="C2306" t="s">
        <v>116</v>
      </c>
      <c r="D2306" t="s">
        <v>16</v>
      </c>
      <c r="E2306">
        <v>2522</v>
      </c>
      <c r="F2306">
        <v>2522</v>
      </c>
      <c r="G2306">
        <v>0</v>
      </c>
      <c r="H2306">
        <v>438</v>
      </c>
      <c r="I2306">
        <v>2</v>
      </c>
      <c r="J2306">
        <v>440</v>
      </c>
      <c r="K2306">
        <v>440</v>
      </c>
      <c r="L2306">
        <v>0</v>
      </c>
      <c r="M2306">
        <v>0</v>
      </c>
      <c r="N2306">
        <v>501</v>
      </c>
      <c r="O2306" s="28">
        <f t="shared" si="71"/>
        <v>0</v>
      </c>
      <c r="P2306" s="29" t="str">
        <f t="shared" si="72"/>
        <v>EV &amp; ED</v>
      </c>
    </row>
    <row r="2307" spans="1:16" x14ac:dyDescent="0.4">
      <c r="A2307" t="s">
        <v>161</v>
      </c>
      <c r="B2307" t="s">
        <v>163</v>
      </c>
      <c r="C2307" t="s">
        <v>116</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161</v>
      </c>
      <c r="B2308" t="s">
        <v>163</v>
      </c>
      <c r="C2308" t="s">
        <v>116</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161</v>
      </c>
      <c r="B2309" t="s">
        <v>163</v>
      </c>
      <c r="C2309" t="s">
        <v>117</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161</v>
      </c>
      <c r="B2310" t="s">
        <v>163</v>
      </c>
      <c r="C2310" t="s">
        <v>117</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161</v>
      </c>
      <c r="B2311" t="s">
        <v>163</v>
      </c>
      <c r="C2311" t="s">
        <v>117</v>
      </c>
      <c r="D2311" t="s">
        <v>16</v>
      </c>
      <c r="E2311">
        <v>1941</v>
      </c>
      <c r="F2311">
        <v>1941</v>
      </c>
      <c r="G2311">
        <v>0</v>
      </c>
      <c r="H2311">
        <v>296</v>
      </c>
      <c r="I2311">
        <v>7</v>
      </c>
      <c r="J2311">
        <v>303</v>
      </c>
      <c r="K2311">
        <v>303</v>
      </c>
      <c r="L2311">
        <v>0</v>
      </c>
      <c r="M2311">
        <v>0</v>
      </c>
      <c r="N2311">
        <v>504</v>
      </c>
      <c r="O2311" s="28">
        <f t="shared" si="73"/>
        <v>0</v>
      </c>
      <c r="P2311" s="29" t="str">
        <f t="shared" si="74"/>
        <v>EV &amp; ED</v>
      </c>
    </row>
    <row r="2312" spans="1:16" x14ac:dyDescent="0.4">
      <c r="A2312" t="s">
        <v>161</v>
      </c>
      <c r="B2312" t="s">
        <v>163</v>
      </c>
      <c r="C2312" t="s">
        <v>117</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161</v>
      </c>
      <c r="B2313" t="s">
        <v>163</v>
      </c>
      <c r="C2313" t="s">
        <v>117</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161</v>
      </c>
      <c r="B2314" t="s">
        <v>163</v>
      </c>
      <c r="C2314" t="s">
        <v>118</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161</v>
      </c>
      <c r="B2315" t="s">
        <v>163</v>
      </c>
      <c r="C2315" t="s">
        <v>118</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161</v>
      </c>
      <c r="B2316" t="s">
        <v>163</v>
      </c>
      <c r="C2316" t="s">
        <v>118</v>
      </c>
      <c r="D2316" t="s">
        <v>16</v>
      </c>
      <c r="E2316">
        <v>2920</v>
      </c>
      <c r="F2316">
        <v>2920</v>
      </c>
      <c r="G2316">
        <v>0</v>
      </c>
      <c r="H2316">
        <v>460</v>
      </c>
      <c r="I2316">
        <v>8</v>
      </c>
      <c r="J2316">
        <v>468</v>
      </c>
      <c r="K2316">
        <v>468</v>
      </c>
      <c r="L2316">
        <v>0</v>
      </c>
      <c r="M2316">
        <v>0</v>
      </c>
      <c r="N2316">
        <v>584</v>
      </c>
      <c r="O2316" s="28">
        <f t="shared" si="73"/>
        <v>0</v>
      </c>
      <c r="P2316" s="29" t="str">
        <f t="shared" si="74"/>
        <v>EV &amp; ED</v>
      </c>
    </row>
    <row r="2317" spans="1:16" x14ac:dyDescent="0.4">
      <c r="A2317" t="s">
        <v>161</v>
      </c>
      <c r="B2317" t="s">
        <v>163</v>
      </c>
      <c r="C2317" t="s">
        <v>118</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161</v>
      </c>
      <c r="B2318" t="s">
        <v>163</v>
      </c>
      <c r="C2318" t="s">
        <v>118</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161</v>
      </c>
      <c r="B2319" t="s">
        <v>163</v>
      </c>
      <c r="C2319" t="s">
        <v>119</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161</v>
      </c>
      <c r="B2320" t="s">
        <v>163</v>
      </c>
      <c r="C2320" t="s">
        <v>119</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161</v>
      </c>
      <c r="B2321" t="s">
        <v>163</v>
      </c>
      <c r="C2321" t="s">
        <v>119</v>
      </c>
      <c r="D2321" t="s">
        <v>16</v>
      </c>
      <c r="E2321">
        <v>1676</v>
      </c>
      <c r="F2321">
        <v>1676</v>
      </c>
      <c r="G2321">
        <v>0</v>
      </c>
      <c r="H2321">
        <v>286</v>
      </c>
      <c r="I2321">
        <v>0</v>
      </c>
      <c r="J2321">
        <v>286</v>
      </c>
      <c r="K2321">
        <v>287</v>
      </c>
      <c r="L2321">
        <v>-1</v>
      </c>
      <c r="M2321">
        <v>0</v>
      </c>
      <c r="N2321">
        <v>348</v>
      </c>
      <c r="O2321" s="28">
        <f t="shared" si="73"/>
        <v>1</v>
      </c>
      <c r="P2321" s="29" t="str">
        <f t="shared" si="74"/>
        <v>EV &amp; ED</v>
      </c>
    </row>
    <row r="2322" spans="1:16" x14ac:dyDescent="0.4">
      <c r="A2322" t="s">
        <v>161</v>
      </c>
      <c r="B2322" t="s">
        <v>163</v>
      </c>
      <c r="C2322" t="s">
        <v>119</v>
      </c>
      <c r="D2322" t="s">
        <v>17</v>
      </c>
      <c r="E2322">
        <v>0</v>
      </c>
      <c r="F2322">
        <v>0</v>
      </c>
      <c r="G2322">
        <v>0</v>
      </c>
      <c r="H2322">
        <v>0</v>
      </c>
      <c r="I2322">
        <v>0</v>
      </c>
      <c r="J2322">
        <v>0</v>
      </c>
      <c r="K2322">
        <v>0</v>
      </c>
      <c r="L2322">
        <v>0</v>
      </c>
      <c r="M2322">
        <v>0</v>
      </c>
      <c r="N2322">
        <v>0</v>
      </c>
      <c r="O2322" s="28">
        <f t="shared" si="73"/>
        <v>0</v>
      </c>
      <c r="P2322" s="29" t="str">
        <f t="shared" si="74"/>
        <v>EV &amp; ED</v>
      </c>
    </row>
    <row r="2323" spans="1:16" x14ac:dyDescent="0.4">
      <c r="A2323" t="s">
        <v>161</v>
      </c>
      <c r="B2323" t="s">
        <v>163</v>
      </c>
      <c r="C2323" t="s">
        <v>119</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161</v>
      </c>
      <c r="B2324" t="s">
        <v>163</v>
      </c>
      <c r="C2324" t="s">
        <v>120</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161</v>
      </c>
      <c r="B2325" t="s">
        <v>163</v>
      </c>
      <c r="C2325" t="s">
        <v>120</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161</v>
      </c>
      <c r="B2326" t="s">
        <v>163</v>
      </c>
      <c r="C2326" t="s">
        <v>120</v>
      </c>
      <c r="D2326" t="s">
        <v>16</v>
      </c>
      <c r="E2326">
        <v>4552</v>
      </c>
      <c r="F2326">
        <v>4552</v>
      </c>
      <c r="G2326">
        <v>0</v>
      </c>
      <c r="H2326">
        <v>752</v>
      </c>
      <c r="I2326">
        <v>5</v>
      </c>
      <c r="J2326">
        <v>757</v>
      </c>
      <c r="K2326">
        <v>757</v>
      </c>
      <c r="L2326">
        <v>0</v>
      </c>
      <c r="M2326">
        <v>0</v>
      </c>
      <c r="N2326">
        <v>931</v>
      </c>
      <c r="O2326" s="28">
        <f t="shared" si="73"/>
        <v>0</v>
      </c>
      <c r="P2326" s="29" t="str">
        <f t="shared" si="74"/>
        <v>EV &amp; ED</v>
      </c>
    </row>
    <row r="2327" spans="1:16" x14ac:dyDescent="0.4">
      <c r="A2327" t="s">
        <v>161</v>
      </c>
      <c r="B2327" t="s">
        <v>163</v>
      </c>
      <c r="C2327" t="s">
        <v>120</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161</v>
      </c>
      <c r="B2328" t="s">
        <v>163</v>
      </c>
      <c r="C2328" t="s">
        <v>120</v>
      </c>
      <c r="D2328" t="s">
        <v>18</v>
      </c>
      <c r="E2328">
        <v>0</v>
      </c>
      <c r="F2328">
        <v>0</v>
      </c>
      <c r="G2328">
        <v>0</v>
      </c>
      <c r="H2328">
        <v>0</v>
      </c>
      <c r="I2328">
        <v>0</v>
      </c>
      <c r="J2328">
        <v>0</v>
      </c>
      <c r="K2328">
        <v>0</v>
      </c>
      <c r="L2328">
        <v>0</v>
      </c>
      <c r="M2328">
        <v>0</v>
      </c>
      <c r="N2328">
        <v>0</v>
      </c>
      <c r="O2328" s="28">
        <f t="shared" si="73"/>
        <v>0</v>
      </c>
      <c r="P2328" s="29" t="str">
        <f t="shared" si="74"/>
        <v>AB &amp; PROV</v>
      </c>
    </row>
    <row r="2329" spans="1:16" x14ac:dyDescent="0.4">
      <c r="A2329" t="s">
        <v>161</v>
      </c>
      <c r="B2329" t="s">
        <v>163</v>
      </c>
      <c r="C2329" t="s">
        <v>121</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161</v>
      </c>
      <c r="B2330" t="s">
        <v>163</v>
      </c>
      <c r="C2330" t="s">
        <v>121</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161</v>
      </c>
      <c r="B2331" t="s">
        <v>163</v>
      </c>
      <c r="C2331" t="s">
        <v>121</v>
      </c>
      <c r="D2331" t="s">
        <v>16</v>
      </c>
      <c r="E2331">
        <v>1618</v>
      </c>
      <c r="F2331">
        <v>1618</v>
      </c>
      <c r="G2331">
        <v>0</v>
      </c>
      <c r="H2331">
        <v>271</v>
      </c>
      <c r="I2331">
        <v>9</v>
      </c>
      <c r="J2331">
        <v>280</v>
      </c>
      <c r="K2331">
        <v>280</v>
      </c>
      <c r="L2331">
        <v>0</v>
      </c>
      <c r="M2331">
        <v>0</v>
      </c>
      <c r="N2331">
        <v>316</v>
      </c>
      <c r="O2331" s="28">
        <f t="shared" si="73"/>
        <v>0</v>
      </c>
      <c r="P2331" s="29" t="str">
        <f t="shared" si="74"/>
        <v>EV &amp; ED</v>
      </c>
    </row>
    <row r="2332" spans="1:16" x14ac:dyDescent="0.4">
      <c r="A2332" t="s">
        <v>161</v>
      </c>
      <c r="B2332" t="s">
        <v>163</v>
      </c>
      <c r="C2332" t="s">
        <v>121</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161</v>
      </c>
      <c r="B2333" t="s">
        <v>163</v>
      </c>
      <c r="C2333" t="s">
        <v>121</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161</v>
      </c>
      <c r="B2334" t="s">
        <v>163</v>
      </c>
      <c r="C2334" t="s">
        <v>122</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161</v>
      </c>
      <c r="B2335" t="s">
        <v>163</v>
      </c>
      <c r="C2335" t="s">
        <v>122</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161</v>
      </c>
      <c r="B2336" t="s">
        <v>163</v>
      </c>
      <c r="C2336" t="s">
        <v>122</v>
      </c>
      <c r="D2336" t="s">
        <v>16</v>
      </c>
      <c r="E2336">
        <v>352</v>
      </c>
      <c r="F2336">
        <v>352</v>
      </c>
      <c r="G2336">
        <v>0</v>
      </c>
      <c r="H2336">
        <v>40</v>
      </c>
      <c r="I2336">
        <v>2</v>
      </c>
      <c r="J2336">
        <v>42</v>
      </c>
      <c r="K2336">
        <v>42</v>
      </c>
      <c r="L2336">
        <v>0</v>
      </c>
      <c r="M2336">
        <v>0</v>
      </c>
      <c r="N2336">
        <v>84</v>
      </c>
      <c r="O2336" s="28">
        <f t="shared" si="73"/>
        <v>0</v>
      </c>
      <c r="P2336" s="29" t="str">
        <f t="shared" si="74"/>
        <v>EV &amp; ED</v>
      </c>
    </row>
    <row r="2337" spans="1:16" x14ac:dyDescent="0.4">
      <c r="A2337" t="s">
        <v>161</v>
      </c>
      <c r="B2337" t="s">
        <v>163</v>
      </c>
      <c r="C2337" t="s">
        <v>122</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161</v>
      </c>
      <c r="B2338" t="s">
        <v>163</v>
      </c>
      <c r="C2338" t="s">
        <v>122</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161</v>
      </c>
      <c r="B2339" t="s">
        <v>163</v>
      </c>
      <c r="C2339" t="s">
        <v>123</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161</v>
      </c>
      <c r="B2340" t="s">
        <v>163</v>
      </c>
      <c r="C2340" t="s">
        <v>123</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161</v>
      </c>
      <c r="B2341" t="s">
        <v>163</v>
      </c>
      <c r="C2341" t="s">
        <v>123</v>
      </c>
      <c r="D2341" t="s">
        <v>16</v>
      </c>
      <c r="E2341">
        <v>3171</v>
      </c>
      <c r="F2341">
        <v>3171</v>
      </c>
      <c r="G2341">
        <v>0</v>
      </c>
      <c r="H2341">
        <v>610</v>
      </c>
      <c r="I2341">
        <v>6</v>
      </c>
      <c r="J2341">
        <v>616</v>
      </c>
      <c r="K2341">
        <v>616</v>
      </c>
      <c r="L2341">
        <v>0</v>
      </c>
      <c r="M2341">
        <v>0</v>
      </c>
      <c r="N2341">
        <v>639</v>
      </c>
      <c r="O2341" s="28">
        <f t="shared" si="73"/>
        <v>0</v>
      </c>
      <c r="P2341" s="29" t="str">
        <f t="shared" si="74"/>
        <v>EV &amp; ED</v>
      </c>
    </row>
    <row r="2342" spans="1:16" x14ac:dyDescent="0.4">
      <c r="A2342" t="s">
        <v>161</v>
      </c>
      <c r="B2342" t="s">
        <v>163</v>
      </c>
      <c r="C2342" t="s">
        <v>123</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161</v>
      </c>
      <c r="B2343" t="s">
        <v>163</v>
      </c>
      <c r="C2343" t="s">
        <v>123</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161</v>
      </c>
      <c r="B2344" t="s">
        <v>163</v>
      </c>
      <c r="C2344" t="s">
        <v>124</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161</v>
      </c>
      <c r="B2345" t="s">
        <v>163</v>
      </c>
      <c r="C2345" t="s">
        <v>124</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161</v>
      </c>
      <c r="B2346" t="s">
        <v>163</v>
      </c>
      <c r="C2346" t="s">
        <v>124</v>
      </c>
      <c r="D2346" t="s">
        <v>16</v>
      </c>
      <c r="E2346">
        <v>2663</v>
      </c>
      <c r="F2346">
        <v>2663</v>
      </c>
      <c r="G2346">
        <v>0</v>
      </c>
      <c r="H2346">
        <v>522</v>
      </c>
      <c r="I2346">
        <v>5</v>
      </c>
      <c r="J2346">
        <v>527</v>
      </c>
      <c r="K2346">
        <v>527</v>
      </c>
      <c r="L2346">
        <v>0</v>
      </c>
      <c r="M2346">
        <v>1</v>
      </c>
      <c r="N2346">
        <v>498</v>
      </c>
      <c r="O2346" s="28">
        <f t="shared" si="73"/>
        <v>0</v>
      </c>
      <c r="P2346" s="29" t="str">
        <f t="shared" si="74"/>
        <v>EV &amp; ED</v>
      </c>
    </row>
    <row r="2347" spans="1:16" x14ac:dyDescent="0.4">
      <c r="A2347" t="s">
        <v>161</v>
      </c>
      <c r="B2347" t="s">
        <v>163</v>
      </c>
      <c r="C2347" t="s">
        <v>124</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161</v>
      </c>
      <c r="B2348" t="s">
        <v>163</v>
      </c>
      <c r="C2348" t="s">
        <v>124</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161</v>
      </c>
      <c r="B2349" t="s">
        <v>163</v>
      </c>
      <c r="C2349" t="s">
        <v>125</v>
      </c>
      <c r="D2349" t="s">
        <v>14</v>
      </c>
      <c r="E2349">
        <v>0</v>
      </c>
      <c r="F2349">
        <v>0</v>
      </c>
      <c r="G2349">
        <v>0</v>
      </c>
      <c r="H2349">
        <v>0</v>
      </c>
      <c r="I2349">
        <v>0</v>
      </c>
      <c r="J2349">
        <v>0</v>
      </c>
      <c r="K2349">
        <v>0</v>
      </c>
      <c r="L2349">
        <v>0</v>
      </c>
      <c r="M2349">
        <v>0</v>
      </c>
      <c r="N2349">
        <v>0</v>
      </c>
      <c r="O2349" s="28">
        <f t="shared" si="73"/>
        <v>0</v>
      </c>
      <c r="P2349" s="29" t="str">
        <f t="shared" si="74"/>
        <v>AB &amp; PROV</v>
      </c>
    </row>
    <row r="2350" spans="1:16" x14ac:dyDescent="0.4">
      <c r="A2350" t="s">
        <v>161</v>
      </c>
      <c r="B2350" t="s">
        <v>163</v>
      </c>
      <c r="C2350" t="s">
        <v>125</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161</v>
      </c>
      <c r="B2351" t="s">
        <v>163</v>
      </c>
      <c r="C2351" t="s">
        <v>125</v>
      </c>
      <c r="D2351" t="s">
        <v>16</v>
      </c>
      <c r="E2351">
        <v>774</v>
      </c>
      <c r="F2351">
        <v>774</v>
      </c>
      <c r="G2351">
        <v>0</v>
      </c>
      <c r="H2351">
        <v>153</v>
      </c>
      <c r="I2351">
        <v>1</v>
      </c>
      <c r="J2351">
        <v>154</v>
      </c>
      <c r="K2351">
        <v>155</v>
      </c>
      <c r="L2351">
        <v>-1</v>
      </c>
      <c r="M2351">
        <v>0</v>
      </c>
      <c r="N2351">
        <v>146</v>
      </c>
      <c r="O2351" s="28">
        <f t="shared" si="73"/>
        <v>1</v>
      </c>
      <c r="P2351" s="29" t="str">
        <f t="shared" si="74"/>
        <v>EV &amp; ED</v>
      </c>
    </row>
    <row r="2352" spans="1:16" x14ac:dyDescent="0.4">
      <c r="A2352" t="s">
        <v>161</v>
      </c>
      <c r="B2352" t="s">
        <v>163</v>
      </c>
      <c r="C2352" t="s">
        <v>125</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161</v>
      </c>
      <c r="B2353" t="s">
        <v>163</v>
      </c>
      <c r="C2353" t="s">
        <v>125</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161</v>
      </c>
      <c r="B2354" t="s">
        <v>163</v>
      </c>
      <c r="C2354" t="s">
        <v>126</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161</v>
      </c>
      <c r="B2355" t="s">
        <v>163</v>
      </c>
      <c r="C2355" t="s">
        <v>126</v>
      </c>
      <c r="D2355" t="s">
        <v>15</v>
      </c>
      <c r="E2355">
        <v>0</v>
      </c>
      <c r="F2355">
        <v>0</v>
      </c>
      <c r="G2355">
        <v>0</v>
      </c>
      <c r="H2355">
        <v>0</v>
      </c>
      <c r="I2355">
        <v>0</v>
      </c>
      <c r="J2355">
        <v>0</v>
      </c>
      <c r="K2355">
        <v>0</v>
      </c>
      <c r="L2355">
        <v>0</v>
      </c>
      <c r="M2355">
        <v>0</v>
      </c>
      <c r="N2355">
        <v>0</v>
      </c>
      <c r="O2355" s="28">
        <f t="shared" si="73"/>
        <v>0</v>
      </c>
      <c r="P2355" s="29" t="str">
        <f t="shared" si="74"/>
        <v>AB &amp; PROV</v>
      </c>
    </row>
    <row r="2356" spans="1:16" x14ac:dyDescent="0.4">
      <c r="A2356" t="s">
        <v>161</v>
      </c>
      <c r="B2356" t="s">
        <v>163</v>
      </c>
      <c r="C2356" t="s">
        <v>126</v>
      </c>
      <c r="D2356" t="s">
        <v>16</v>
      </c>
      <c r="E2356">
        <v>1516</v>
      </c>
      <c r="F2356">
        <v>1516</v>
      </c>
      <c r="G2356">
        <v>0</v>
      </c>
      <c r="H2356">
        <v>267</v>
      </c>
      <c r="I2356">
        <v>2</v>
      </c>
      <c r="J2356">
        <v>269</v>
      </c>
      <c r="K2356">
        <v>269</v>
      </c>
      <c r="L2356">
        <v>0</v>
      </c>
      <c r="M2356">
        <v>0</v>
      </c>
      <c r="N2356">
        <v>322</v>
      </c>
      <c r="O2356" s="28">
        <f t="shared" si="73"/>
        <v>0</v>
      </c>
      <c r="P2356" s="29" t="str">
        <f t="shared" si="74"/>
        <v>EV &amp; ED</v>
      </c>
    </row>
    <row r="2357" spans="1:16" x14ac:dyDescent="0.4">
      <c r="A2357" t="s">
        <v>161</v>
      </c>
      <c r="B2357" t="s">
        <v>163</v>
      </c>
      <c r="C2357" t="s">
        <v>126</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161</v>
      </c>
      <c r="B2358" t="s">
        <v>163</v>
      </c>
      <c r="C2358" t="s">
        <v>126</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161</v>
      </c>
      <c r="B2359" t="s">
        <v>163</v>
      </c>
      <c r="C2359" t="s">
        <v>127</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161</v>
      </c>
      <c r="B2360" t="s">
        <v>163</v>
      </c>
      <c r="C2360" t="s">
        <v>127</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161</v>
      </c>
      <c r="B2361" t="s">
        <v>163</v>
      </c>
      <c r="C2361" t="s">
        <v>127</v>
      </c>
      <c r="D2361" t="s">
        <v>16</v>
      </c>
      <c r="E2361">
        <v>1270</v>
      </c>
      <c r="F2361">
        <v>1270</v>
      </c>
      <c r="G2361">
        <v>0</v>
      </c>
      <c r="H2361">
        <v>216</v>
      </c>
      <c r="I2361">
        <v>1</v>
      </c>
      <c r="J2361">
        <v>217</v>
      </c>
      <c r="K2361">
        <v>217</v>
      </c>
      <c r="L2361">
        <v>0</v>
      </c>
      <c r="M2361">
        <v>0</v>
      </c>
      <c r="N2361">
        <v>245</v>
      </c>
      <c r="O2361" s="28">
        <f t="shared" si="73"/>
        <v>0</v>
      </c>
      <c r="P2361" s="29" t="str">
        <f t="shared" si="74"/>
        <v>EV &amp; ED</v>
      </c>
    </row>
    <row r="2362" spans="1:16" x14ac:dyDescent="0.4">
      <c r="A2362" t="s">
        <v>161</v>
      </c>
      <c r="B2362" t="s">
        <v>163</v>
      </c>
      <c r="C2362" t="s">
        <v>127</v>
      </c>
      <c r="D2362" t="s">
        <v>17</v>
      </c>
      <c r="E2362">
        <v>0</v>
      </c>
      <c r="F2362">
        <v>0</v>
      </c>
      <c r="G2362">
        <v>0</v>
      </c>
      <c r="H2362">
        <v>0</v>
      </c>
      <c r="I2362">
        <v>0</v>
      </c>
      <c r="J2362">
        <v>0</v>
      </c>
      <c r="K2362">
        <v>0</v>
      </c>
      <c r="L2362">
        <v>0</v>
      </c>
      <c r="M2362">
        <v>0</v>
      </c>
      <c r="N2362">
        <v>0</v>
      </c>
      <c r="O2362" s="28">
        <f t="shared" si="73"/>
        <v>0</v>
      </c>
      <c r="P2362" s="29" t="str">
        <f t="shared" si="74"/>
        <v>EV &amp; ED</v>
      </c>
    </row>
    <row r="2363" spans="1:16" x14ac:dyDescent="0.4">
      <c r="A2363" t="s">
        <v>161</v>
      </c>
      <c r="B2363" t="s">
        <v>163</v>
      </c>
      <c r="C2363" t="s">
        <v>127</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161</v>
      </c>
      <c r="B2364" t="s">
        <v>163</v>
      </c>
      <c r="C2364" t="s">
        <v>128</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161</v>
      </c>
      <c r="B2365" t="s">
        <v>163</v>
      </c>
      <c r="C2365" t="s">
        <v>128</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161</v>
      </c>
      <c r="B2366" t="s">
        <v>163</v>
      </c>
      <c r="C2366" t="s">
        <v>128</v>
      </c>
      <c r="D2366" t="s">
        <v>16</v>
      </c>
      <c r="E2366">
        <v>2778</v>
      </c>
      <c r="F2366">
        <v>2778</v>
      </c>
      <c r="G2366">
        <v>0</v>
      </c>
      <c r="H2366">
        <v>453</v>
      </c>
      <c r="I2366">
        <v>21</v>
      </c>
      <c r="J2366">
        <v>474</v>
      </c>
      <c r="K2366">
        <v>474</v>
      </c>
      <c r="L2366">
        <v>0</v>
      </c>
      <c r="M2366">
        <v>1</v>
      </c>
      <c r="N2366">
        <v>507</v>
      </c>
      <c r="O2366" s="28">
        <f t="shared" si="73"/>
        <v>0</v>
      </c>
      <c r="P2366" s="29" t="str">
        <f t="shared" si="74"/>
        <v>EV &amp; ED</v>
      </c>
    </row>
    <row r="2367" spans="1:16" x14ac:dyDescent="0.4">
      <c r="A2367" t="s">
        <v>161</v>
      </c>
      <c r="B2367" t="s">
        <v>163</v>
      </c>
      <c r="C2367" t="s">
        <v>128</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161</v>
      </c>
      <c r="B2368" t="s">
        <v>163</v>
      </c>
      <c r="C2368" t="s">
        <v>128</v>
      </c>
      <c r="D2368" t="s">
        <v>18</v>
      </c>
      <c r="E2368">
        <v>0</v>
      </c>
      <c r="F2368">
        <v>0</v>
      </c>
      <c r="G2368">
        <v>0</v>
      </c>
      <c r="H2368">
        <v>0</v>
      </c>
      <c r="I2368">
        <v>0</v>
      </c>
      <c r="J2368">
        <v>0</v>
      </c>
      <c r="K2368">
        <v>0</v>
      </c>
      <c r="L2368">
        <v>0</v>
      </c>
      <c r="M2368">
        <v>0</v>
      </c>
      <c r="N2368">
        <v>0</v>
      </c>
      <c r="O2368" s="28">
        <f t="shared" si="73"/>
        <v>0</v>
      </c>
      <c r="P2368" s="29" t="str">
        <f t="shared" si="74"/>
        <v>AB &amp; PROV</v>
      </c>
    </row>
    <row r="2369" spans="1:16" x14ac:dyDescent="0.4">
      <c r="A2369" t="s">
        <v>161</v>
      </c>
      <c r="B2369" t="s">
        <v>163</v>
      </c>
      <c r="C2369" t="s">
        <v>129</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161</v>
      </c>
      <c r="B2370" t="s">
        <v>163</v>
      </c>
      <c r="C2370" t="s">
        <v>129</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161</v>
      </c>
      <c r="B2371" t="s">
        <v>163</v>
      </c>
      <c r="C2371" t="s">
        <v>129</v>
      </c>
      <c r="D2371" t="s">
        <v>16</v>
      </c>
      <c r="E2371">
        <v>507</v>
      </c>
      <c r="F2371">
        <v>507</v>
      </c>
      <c r="G2371">
        <v>0</v>
      </c>
      <c r="H2371">
        <v>60</v>
      </c>
      <c r="I2371">
        <v>2</v>
      </c>
      <c r="J2371">
        <v>62</v>
      </c>
      <c r="K2371">
        <v>61</v>
      </c>
      <c r="L2371">
        <v>1</v>
      </c>
      <c r="M2371">
        <v>0</v>
      </c>
      <c r="N2371">
        <v>110</v>
      </c>
      <c r="O2371" s="28">
        <f t="shared" si="73"/>
        <v>1</v>
      </c>
      <c r="P2371" s="29" t="str">
        <f t="shared" si="74"/>
        <v>EV &amp; ED</v>
      </c>
    </row>
    <row r="2372" spans="1:16" x14ac:dyDescent="0.4">
      <c r="A2372" t="s">
        <v>161</v>
      </c>
      <c r="B2372" t="s">
        <v>163</v>
      </c>
      <c r="C2372" t="s">
        <v>129</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161</v>
      </c>
      <c r="B2373" t="s">
        <v>163</v>
      </c>
      <c r="C2373" t="s">
        <v>129</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161</v>
      </c>
      <c r="B2374" t="s">
        <v>163</v>
      </c>
      <c r="C2374" t="s">
        <v>130</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161</v>
      </c>
      <c r="B2375" t="s">
        <v>163</v>
      </c>
      <c r="C2375" t="s">
        <v>130</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161</v>
      </c>
      <c r="B2376" t="s">
        <v>163</v>
      </c>
      <c r="C2376" t="s">
        <v>130</v>
      </c>
      <c r="D2376" t="s">
        <v>16</v>
      </c>
      <c r="E2376">
        <v>1160</v>
      </c>
      <c r="F2376">
        <v>1160</v>
      </c>
      <c r="G2376">
        <v>0</v>
      </c>
      <c r="H2376">
        <v>179</v>
      </c>
      <c r="I2376">
        <v>3</v>
      </c>
      <c r="J2376">
        <v>182</v>
      </c>
      <c r="K2376">
        <v>183</v>
      </c>
      <c r="L2376">
        <v>-1</v>
      </c>
      <c r="M2376">
        <v>1</v>
      </c>
      <c r="N2376">
        <v>220</v>
      </c>
      <c r="O2376" s="28">
        <f t="shared" si="75"/>
        <v>1</v>
      </c>
      <c r="P2376" s="29" t="str">
        <f t="shared" si="76"/>
        <v>EV &amp; ED</v>
      </c>
    </row>
    <row r="2377" spans="1:16" x14ac:dyDescent="0.4">
      <c r="A2377" t="s">
        <v>161</v>
      </c>
      <c r="B2377" t="s">
        <v>163</v>
      </c>
      <c r="C2377" t="s">
        <v>130</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161</v>
      </c>
      <c r="B2378" t="s">
        <v>163</v>
      </c>
      <c r="C2378" t="s">
        <v>130</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161</v>
      </c>
      <c r="B2379" t="s">
        <v>163</v>
      </c>
      <c r="C2379" t="s">
        <v>131</v>
      </c>
      <c r="D2379" t="s">
        <v>14</v>
      </c>
      <c r="E2379">
        <v>0</v>
      </c>
      <c r="F2379">
        <v>0</v>
      </c>
      <c r="G2379">
        <v>0</v>
      </c>
      <c r="H2379">
        <v>0</v>
      </c>
      <c r="I2379">
        <v>0</v>
      </c>
      <c r="J2379">
        <v>0</v>
      </c>
      <c r="K2379">
        <v>0</v>
      </c>
      <c r="L2379">
        <v>0</v>
      </c>
      <c r="M2379">
        <v>0</v>
      </c>
      <c r="N2379">
        <v>0</v>
      </c>
      <c r="O2379" s="28">
        <f t="shared" si="75"/>
        <v>0</v>
      </c>
      <c r="P2379" s="29" t="str">
        <f t="shared" si="76"/>
        <v>AB &amp; PROV</v>
      </c>
    </row>
    <row r="2380" spans="1:16" x14ac:dyDescent="0.4">
      <c r="A2380" t="s">
        <v>161</v>
      </c>
      <c r="B2380" t="s">
        <v>163</v>
      </c>
      <c r="C2380" t="s">
        <v>131</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161</v>
      </c>
      <c r="B2381" t="s">
        <v>163</v>
      </c>
      <c r="C2381" t="s">
        <v>131</v>
      </c>
      <c r="D2381" t="s">
        <v>16</v>
      </c>
      <c r="E2381">
        <v>2764</v>
      </c>
      <c r="F2381">
        <v>2764</v>
      </c>
      <c r="G2381">
        <v>0</v>
      </c>
      <c r="H2381">
        <v>517</v>
      </c>
      <c r="I2381">
        <v>2</v>
      </c>
      <c r="J2381">
        <v>519</v>
      </c>
      <c r="K2381">
        <v>519</v>
      </c>
      <c r="L2381">
        <v>0</v>
      </c>
      <c r="M2381">
        <v>0</v>
      </c>
      <c r="N2381">
        <v>530</v>
      </c>
      <c r="O2381" s="28">
        <f t="shared" si="75"/>
        <v>0</v>
      </c>
      <c r="P2381" s="29" t="str">
        <f t="shared" si="76"/>
        <v>EV &amp; ED</v>
      </c>
    </row>
    <row r="2382" spans="1:16" x14ac:dyDescent="0.4">
      <c r="A2382" t="s">
        <v>161</v>
      </c>
      <c r="B2382" t="s">
        <v>163</v>
      </c>
      <c r="C2382" t="s">
        <v>131</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161</v>
      </c>
      <c r="B2383" t="s">
        <v>163</v>
      </c>
      <c r="C2383" t="s">
        <v>131</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161</v>
      </c>
      <c r="B2384" t="s">
        <v>163</v>
      </c>
      <c r="C2384" t="s">
        <v>132</v>
      </c>
      <c r="D2384" t="s">
        <v>14</v>
      </c>
      <c r="E2384">
        <v>0</v>
      </c>
      <c r="F2384">
        <v>0</v>
      </c>
      <c r="G2384">
        <v>0</v>
      </c>
      <c r="H2384">
        <v>0</v>
      </c>
      <c r="I2384">
        <v>0</v>
      </c>
      <c r="J2384">
        <v>0</v>
      </c>
      <c r="K2384">
        <v>0</v>
      </c>
      <c r="L2384">
        <v>0</v>
      </c>
      <c r="M2384">
        <v>0</v>
      </c>
      <c r="N2384">
        <v>0</v>
      </c>
      <c r="O2384" s="28">
        <f t="shared" si="75"/>
        <v>0</v>
      </c>
      <c r="P2384" s="29" t="str">
        <f t="shared" si="76"/>
        <v>AB &amp; PROV</v>
      </c>
    </row>
    <row r="2385" spans="1:16" x14ac:dyDescent="0.4">
      <c r="A2385" t="s">
        <v>161</v>
      </c>
      <c r="B2385" t="s">
        <v>163</v>
      </c>
      <c r="C2385" t="s">
        <v>132</v>
      </c>
      <c r="D2385" t="s">
        <v>15</v>
      </c>
      <c r="E2385">
        <v>0</v>
      </c>
      <c r="F2385">
        <v>0</v>
      </c>
      <c r="G2385">
        <v>0</v>
      </c>
      <c r="H2385">
        <v>0</v>
      </c>
      <c r="I2385">
        <v>0</v>
      </c>
      <c r="J2385">
        <v>0</v>
      </c>
      <c r="K2385">
        <v>0</v>
      </c>
      <c r="L2385">
        <v>0</v>
      </c>
      <c r="M2385">
        <v>0</v>
      </c>
      <c r="N2385">
        <v>0</v>
      </c>
      <c r="O2385" s="28">
        <f t="shared" si="75"/>
        <v>0</v>
      </c>
      <c r="P2385" s="29" t="str">
        <f t="shared" si="76"/>
        <v>AB &amp; PROV</v>
      </c>
    </row>
    <row r="2386" spans="1:16" x14ac:dyDescent="0.4">
      <c r="A2386" t="s">
        <v>161</v>
      </c>
      <c r="B2386" t="s">
        <v>163</v>
      </c>
      <c r="C2386" t="s">
        <v>132</v>
      </c>
      <c r="D2386" t="s">
        <v>16</v>
      </c>
      <c r="E2386">
        <v>930</v>
      </c>
      <c r="F2386">
        <v>930</v>
      </c>
      <c r="G2386">
        <v>0</v>
      </c>
      <c r="H2386">
        <v>161</v>
      </c>
      <c r="I2386">
        <v>0</v>
      </c>
      <c r="J2386">
        <v>161</v>
      </c>
      <c r="K2386">
        <v>161</v>
      </c>
      <c r="L2386">
        <v>0</v>
      </c>
      <c r="M2386">
        <v>0</v>
      </c>
      <c r="N2386">
        <v>191</v>
      </c>
      <c r="O2386" s="28">
        <f t="shared" si="75"/>
        <v>0</v>
      </c>
      <c r="P2386" s="29" t="str">
        <f t="shared" si="76"/>
        <v>EV &amp; ED</v>
      </c>
    </row>
    <row r="2387" spans="1:16" x14ac:dyDescent="0.4">
      <c r="A2387" t="s">
        <v>161</v>
      </c>
      <c r="B2387" t="s">
        <v>163</v>
      </c>
      <c r="C2387" t="s">
        <v>132</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161</v>
      </c>
      <c r="B2388" t="s">
        <v>163</v>
      </c>
      <c r="C2388" t="s">
        <v>132</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161</v>
      </c>
      <c r="B2389" t="s">
        <v>163</v>
      </c>
      <c r="C2389" t="s">
        <v>133</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161</v>
      </c>
      <c r="B2390" t="s">
        <v>163</v>
      </c>
      <c r="C2390" t="s">
        <v>133</v>
      </c>
      <c r="D2390" t="s">
        <v>15</v>
      </c>
      <c r="E2390">
        <v>0</v>
      </c>
      <c r="F2390">
        <v>0</v>
      </c>
      <c r="G2390">
        <v>0</v>
      </c>
      <c r="H2390">
        <v>0</v>
      </c>
      <c r="I2390">
        <v>0</v>
      </c>
      <c r="J2390">
        <v>0</v>
      </c>
      <c r="K2390">
        <v>0</v>
      </c>
      <c r="L2390">
        <v>0</v>
      </c>
      <c r="M2390">
        <v>0</v>
      </c>
      <c r="N2390">
        <v>0</v>
      </c>
      <c r="O2390" s="28">
        <f t="shared" si="75"/>
        <v>0</v>
      </c>
      <c r="P2390" s="29" t="str">
        <f t="shared" si="76"/>
        <v>AB &amp; PROV</v>
      </c>
    </row>
    <row r="2391" spans="1:16" x14ac:dyDescent="0.4">
      <c r="A2391" t="s">
        <v>161</v>
      </c>
      <c r="B2391" t="s">
        <v>163</v>
      </c>
      <c r="C2391" t="s">
        <v>133</v>
      </c>
      <c r="D2391" t="s">
        <v>16</v>
      </c>
      <c r="E2391">
        <v>2549</v>
      </c>
      <c r="F2391">
        <v>2549</v>
      </c>
      <c r="G2391">
        <v>0</v>
      </c>
      <c r="H2391">
        <v>491</v>
      </c>
      <c r="I2391">
        <v>3</v>
      </c>
      <c r="J2391">
        <v>494</v>
      </c>
      <c r="K2391">
        <v>494</v>
      </c>
      <c r="L2391">
        <v>0</v>
      </c>
      <c r="M2391">
        <v>0</v>
      </c>
      <c r="N2391">
        <v>517</v>
      </c>
      <c r="O2391" s="28">
        <f t="shared" si="75"/>
        <v>0</v>
      </c>
      <c r="P2391" s="29" t="str">
        <f t="shared" si="76"/>
        <v>EV &amp; ED</v>
      </c>
    </row>
    <row r="2392" spans="1:16" x14ac:dyDescent="0.4">
      <c r="A2392" t="s">
        <v>161</v>
      </c>
      <c r="B2392" t="s">
        <v>163</v>
      </c>
      <c r="C2392" t="s">
        <v>133</v>
      </c>
      <c r="D2392" t="s">
        <v>17</v>
      </c>
      <c r="E2392">
        <v>0</v>
      </c>
      <c r="F2392">
        <v>0</v>
      </c>
      <c r="G2392">
        <v>0</v>
      </c>
      <c r="H2392">
        <v>0</v>
      </c>
      <c r="I2392">
        <v>0</v>
      </c>
      <c r="J2392">
        <v>0</v>
      </c>
      <c r="K2392">
        <v>0</v>
      </c>
      <c r="L2392">
        <v>0</v>
      </c>
      <c r="M2392">
        <v>0</v>
      </c>
      <c r="N2392">
        <v>0</v>
      </c>
      <c r="O2392" s="28">
        <f t="shared" si="75"/>
        <v>0</v>
      </c>
      <c r="P2392" s="29" t="str">
        <f t="shared" si="76"/>
        <v>EV &amp; ED</v>
      </c>
    </row>
    <row r="2393" spans="1:16" x14ac:dyDescent="0.4">
      <c r="A2393" t="s">
        <v>161</v>
      </c>
      <c r="B2393" t="s">
        <v>163</v>
      </c>
      <c r="C2393" t="s">
        <v>133</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161</v>
      </c>
      <c r="B2394" t="s">
        <v>163</v>
      </c>
      <c r="C2394" t="s">
        <v>134</v>
      </c>
      <c r="D2394" t="s">
        <v>14</v>
      </c>
      <c r="E2394">
        <v>0</v>
      </c>
      <c r="F2394">
        <v>0</v>
      </c>
      <c r="G2394">
        <v>0</v>
      </c>
      <c r="H2394">
        <v>0</v>
      </c>
      <c r="I2394">
        <v>0</v>
      </c>
      <c r="J2394">
        <v>0</v>
      </c>
      <c r="K2394">
        <v>0</v>
      </c>
      <c r="L2394">
        <v>0</v>
      </c>
      <c r="M2394">
        <v>0</v>
      </c>
      <c r="N2394">
        <v>0</v>
      </c>
      <c r="O2394" s="28">
        <f t="shared" si="75"/>
        <v>0</v>
      </c>
      <c r="P2394" s="29" t="str">
        <f t="shared" si="76"/>
        <v>AB &amp; PROV</v>
      </c>
    </row>
    <row r="2395" spans="1:16" x14ac:dyDescent="0.4">
      <c r="A2395" t="s">
        <v>161</v>
      </c>
      <c r="B2395" t="s">
        <v>163</v>
      </c>
      <c r="C2395" t="s">
        <v>134</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161</v>
      </c>
      <c r="B2396" t="s">
        <v>163</v>
      </c>
      <c r="C2396" t="s">
        <v>134</v>
      </c>
      <c r="D2396" t="s">
        <v>16</v>
      </c>
      <c r="E2396">
        <v>1930</v>
      </c>
      <c r="F2396">
        <v>1930</v>
      </c>
      <c r="G2396">
        <v>0</v>
      </c>
      <c r="H2396">
        <v>321</v>
      </c>
      <c r="I2396">
        <v>2</v>
      </c>
      <c r="J2396">
        <v>323</v>
      </c>
      <c r="K2396">
        <v>323</v>
      </c>
      <c r="L2396">
        <v>0</v>
      </c>
      <c r="M2396">
        <v>1</v>
      </c>
      <c r="N2396">
        <v>357</v>
      </c>
      <c r="O2396" s="28">
        <f t="shared" si="75"/>
        <v>0</v>
      </c>
      <c r="P2396" s="29" t="str">
        <f t="shared" si="76"/>
        <v>EV &amp; ED</v>
      </c>
    </row>
    <row r="2397" spans="1:16" x14ac:dyDescent="0.4">
      <c r="A2397" t="s">
        <v>161</v>
      </c>
      <c r="B2397" t="s">
        <v>163</v>
      </c>
      <c r="C2397" t="s">
        <v>134</v>
      </c>
      <c r="D2397" t="s">
        <v>17</v>
      </c>
      <c r="E2397">
        <v>0</v>
      </c>
      <c r="F2397">
        <v>0</v>
      </c>
      <c r="G2397">
        <v>0</v>
      </c>
      <c r="H2397">
        <v>0</v>
      </c>
      <c r="I2397">
        <v>0</v>
      </c>
      <c r="J2397">
        <v>0</v>
      </c>
      <c r="K2397">
        <v>0</v>
      </c>
      <c r="L2397">
        <v>0</v>
      </c>
      <c r="M2397">
        <v>0</v>
      </c>
      <c r="N2397">
        <v>0</v>
      </c>
      <c r="O2397" s="28">
        <f t="shared" si="75"/>
        <v>0</v>
      </c>
      <c r="P2397" s="29" t="str">
        <f t="shared" si="76"/>
        <v>EV &amp; ED</v>
      </c>
    </row>
    <row r="2398" spans="1:16" x14ac:dyDescent="0.4">
      <c r="A2398" t="s">
        <v>161</v>
      </c>
      <c r="B2398" t="s">
        <v>163</v>
      </c>
      <c r="C2398" t="s">
        <v>134</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161</v>
      </c>
      <c r="B2399" t="s">
        <v>163</v>
      </c>
      <c r="C2399" t="s">
        <v>135</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161</v>
      </c>
      <c r="B2400" t="s">
        <v>163</v>
      </c>
      <c r="C2400" t="s">
        <v>135</v>
      </c>
      <c r="D2400" t="s">
        <v>15</v>
      </c>
      <c r="E2400">
        <v>0</v>
      </c>
      <c r="F2400">
        <v>0</v>
      </c>
      <c r="G2400">
        <v>0</v>
      </c>
      <c r="H2400">
        <v>0</v>
      </c>
      <c r="I2400">
        <v>0</v>
      </c>
      <c r="J2400">
        <v>0</v>
      </c>
      <c r="K2400">
        <v>0</v>
      </c>
      <c r="L2400">
        <v>0</v>
      </c>
      <c r="M2400">
        <v>0</v>
      </c>
      <c r="N2400">
        <v>0</v>
      </c>
      <c r="O2400" s="28">
        <f t="shared" si="75"/>
        <v>0</v>
      </c>
      <c r="P2400" s="29" t="str">
        <f t="shared" si="76"/>
        <v>AB &amp; PROV</v>
      </c>
    </row>
    <row r="2401" spans="1:16" x14ac:dyDescent="0.4">
      <c r="A2401" t="s">
        <v>161</v>
      </c>
      <c r="B2401" t="s">
        <v>163</v>
      </c>
      <c r="C2401" t="s">
        <v>135</v>
      </c>
      <c r="D2401" t="s">
        <v>16</v>
      </c>
      <c r="E2401">
        <v>1627</v>
      </c>
      <c r="F2401">
        <v>1627</v>
      </c>
      <c r="G2401">
        <v>0</v>
      </c>
      <c r="H2401">
        <v>294</v>
      </c>
      <c r="I2401">
        <v>4</v>
      </c>
      <c r="J2401">
        <v>298</v>
      </c>
      <c r="K2401">
        <v>298</v>
      </c>
      <c r="L2401">
        <v>0</v>
      </c>
      <c r="M2401">
        <v>0</v>
      </c>
      <c r="N2401">
        <v>308</v>
      </c>
      <c r="O2401" s="28">
        <f t="shared" si="75"/>
        <v>0</v>
      </c>
      <c r="P2401" s="29" t="str">
        <f t="shared" si="76"/>
        <v>EV &amp; ED</v>
      </c>
    </row>
    <row r="2402" spans="1:16" x14ac:dyDescent="0.4">
      <c r="A2402" t="s">
        <v>161</v>
      </c>
      <c r="B2402" t="s">
        <v>163</v>
      </c>
      <c r="C2402" t="s">
        <v>135</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161</v>
      </c>
      <c r="B2403" t="s">
        <v>163</v>
      </c>
      <c r="C2403" t="s">
        <v>135</v>
      </c>
      <c r="D2403" t="s">
        <v>18</v>
      </c>
      <c r="E2403">
        <v>0</v>
      </c>
      <c r="F2403">
        <v>0</v>
      </c>
      <c r="G2403">
        <v>0</v>
      </c>
      <c r="H2403">
        <v>0</v>
      </c>
      <c r="I2403">
        <v>0</v>
      </c>
      <c r="J2403">
        <v>0</v>
      </c>
      <c r="K2403">
        <v>0</v>
      </c>
      <c r="L2403">
        <v>0</v>
      </c>
      <c r="M2403">
        <v>0</v>
      </c>
      <c r="N2403">
        <v>0</v>
      </c>
      <c r="O2403" s="28">
        <f t="shared" si="75"/>
        <v>0</v>
      </c>
      <c r="P2403" s="29" t="str">
        <f t="shared" si="76"/>
        <v>AB &amp; PROV</v>
      </c>
    </row>
    <row r="2404" spans="1:16" x14ac:dyDescent="0.4">
      <c r="A2404" t="s">
        <v>161</v>
      </c>
      <c r="B2404" t="s">
        <v>163</v>
      </c>
      <c r="C2404" t="s">
        <v>136</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161</v>
      </c>
      <c r="B2405" t="s">
        <v>163</v>
      </c>
      <c r="C2405" t="s">
        <v>136</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161</v>
      </c>
      <c r="B2406" t="s">
        <v>163</v>
      </c>
      <c r="C2406" t="s">
        <v>136</v>
      </c>
      <c r="D2406" t="s">
        <v>16</v>
      </c>
      <c r="E2406">
        <v>2150</v>
      </c>
      <c r="F2406">
        <v>2150</v>
      </c>
      <c r="G2406">
        <v>0</v>
      </c>
      <c r="H2406">
        <v>401</v>
      </c>
      <c r="I2406">
        <v>6</v>
      </c>
      <c r="J2406">
        <v>407</v>
      </c>
      <c r="K2406">
        <v>407</v>
      </c>
      <c r="L2406">
        <v>0</v>
      </c>
      <c r="M2406">
        <v>0</v>
      </c>
      <c r="N2406">
        <v>461</v>
      </c>
      <c r="O2406" s="28">
        <f t="shared" si="75"/>
        <v>0</v>
      </c>
      <c r="P2406" s="29" t="str">
        <f t="shared" si="76"/>
        <v>EV &amp; ED</v>
      </c>
    </row>
    <row r="2407" spans="1:16" x14ac:dyDescent="0.4">
      <c r="A2407" t="s">
        <v>161</v>
      </c>
      <c r="B2407" t="s">
        <v>163</v>
      </c>
      <c r="C2407" t="s">
        <v>136</v>
      </c>
      <c r="D2407" t="s">
        <v>17</v>
      </c>
      <c r="E2407">
        <v>0</v>
      </c>
      <c r="F2407">
        <v>0</v>
      </c>
      <c r="G2407">
        <v>0</v>
      </c>
      <c r="H2407">
        <v>0</v>
      </c>
      <c r="I2407">
        <v>0</v>
      </c>
      <c r="J2407">
        <v>0</v>
      </c>
      <c r="K2407">
        <v>0</v>
      </c>
      <c r="L2407">
        <v>0</v>
      </c>
      <c r="M2407">
        <v>0</v>
      </c>
      <c r="N2407">
        <v>0</v>
      </c>
      <c r="O2407" s="28">
        <f t="shared" si="75"/>
        <v>0</v>
      </c>
      <c r="P2407" s="29" t="str">
        <f t="shared" si="76"/>
        <v>EV &amp; ED</v>
      </c>
    </row>
    <row r="2408" spans="1:16" x14ac:dyDescent="0.4">
      <c r="A2408" t="s">
        <v>161</v>
      </c>
      <c r="B2408" t="s">
        <v>163</v>
      </c>
      <c r="C2408" t="s">
        <v>136</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161</v>
      </c>
      <c r="B2409" t="s">
        <v>163</v>
      </c>
      <c r="C2409" t="s">
        <v>137</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161</v>
      </c>
      <c r="B2410" t="s">
        <v>163</v>
      </c>
      <c r="C2410" t="s">
        <v>137</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161</v>
      </c>
      <c r="B2411" t="s">
        <v>163</v>
      </c>
      <c r="C2411" t="s">
        <v>137</v>
      </c>
      <c r="D2411" t="s">
        <v>16</v>
      </c>
      <c r="E2411">
        <v>1093</v>
      </c>
      <c r="F2411">
        <v>1093</v>
      </c>
      <c r="G2411">
        <v>0</v>
      </c>
      <c r="H2411">
        <v>229</v>
      </c>
      <c r="I2411">
        <v>1</v>
      </c>
      <c r="J2411">
        <v>230</v>
      </c>
      <c r="K2411">
        <v>230</v>
      </c>
      <c r="L2411">
        <v>0</v>
      </c>
      <c r="M2411">
        <v>0</v>
      </c>
      <c r="N2411">
        <v>274</v>
      </c>
      <c r="O2411" s="28">
        <f t="shared" si="75"/>
        <v>0</v>
      </c>
      <c r="P2411" s="29" t="str">
        <f t="shared" si="76"/>
        <v>EV &amp; ED</v>
      </c>
    </row>
    <row r="2412" spans="1:16" x14ac:dyDescent="0.4">
      <c r="A2412" t="s">
        <v>161</v>
      </c>
      <c r="B2412" t="s">
        <v>163</v>
      </c>
      <c r="C2412" t="s">
        <v>137</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161</v>
      </c>
      <c r="B2413" t="s">
        <v>163</v>
      </c>
      <c r="C2413" t="s">
        <v>137</v>
      </c>
      <c r="D2413" t="s">
        <v>18</v>
      </c>
      <c r="E2413">
        <v>0</v>
      </c>
      <c r="F2413">
        <v>0</v>
      </c>
      <c r="G2413">
        <v>0</v>
      </c>
      <c r="H2413">
        <v>0</v>
      </c>
      <c r="I2413">
        <v>0</v>
      </c>
      <c r="J2413">
        <v>0</v>
      </c>
      <c r="K2413">
        <v>0</v>
      </c>
      <c r="L2413">
        <v>0</v>
      </c>
      <c r="M2413">
        <v>0</v>
      </c>
      <c r="N2413">
        <v>0</v>
      </c>
      <c r="O2413" s="28">
        <f t="shared" si="75"/>
        <v>0</v>
      </c>
      <c r="P2413" s="29" t="str">
        <f t="shared" si="76"/>
        <v>AB &amp; PROV</v>
      </c>
    </row>
    <row r="2414" spans="1:16" x14ac:dyDescent="0.4">
      <c r="A2414" t="s">
        <v>161</v>
      </c>
      <c r="B2414" t="s">
        <v>163</v>
      </c>
      <c r="C2414" t="s">
        <v>138</v>
      </c>
      <c r="D2414" t="s">
        <v>14</v>
      </c>
      <c r="E2414">
        <v>0</v>
      </c>
      <c r="F2414">
        <v>0</v>
      </c>
      <c r="G2414">
        <v>0</v>
      </c>
      <c r="H2414">
        <v>0</v>
      </c>
      <c r="I2414">
        <v>0</v>
      </c>
      <c r="J2414">
        <v>0</v>
      </c>
      <c r="K2414">
        <v>0</v>
      </c>
      <c r="L2414">
        <v>0</v>
      </c>
      <c r="M2414">
        <v>0</v>
      </c>
      <c r="N2414">
        <v>0</v>
      </c>
      <c r="O2414" s="28">
        <f t="shared" si="75"/>
        <v>0</v>
      </c>
      <c r="P2414" s="29" t="str">
        <f t="shared" si="76"/>
        <v>AB &amp; PROV</v>
      </c>
    </row>
    <row r="2415" spans="1:16" x14ac:dyDescent="0.4">
      <c r="A2415" t="s">
        <v>161</v>
      </c>
      <c r="B2415" t="s">
        <v>163</v>
      </c>
      <c r="C2415" t="s">
        <v>138</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161</v>
      </c>
      <c r="B2416" t="s">
        <v>163</v>
      </c>
      <c r="C2416" t="s">
        <v>138</v>
      </c>
      <c r="D2416" t="s">
        <v>16</v>
      </c>
      <c r="E2416">
        <v>594</v>
      </c>
      <c r="F2416">
        <v>594</v>
      </c>
      <c r="G2416">
        <v>0</v>
      </c>
      <c r="H2416">
        <v>101</v>
      </c>
      <c r="I2416">
        <v>2</v>
      </c>
      <c r="J2416">
        <v>103</v>
      </c>
      <c r="K2416">
        <v>103</v>
      </c>
      <c r="L2416">
        <v>0</v>
      </c>
      <c r="M2416">
        <v>1</v>
      </c>
      <c r="N2416">
        <v>124</v>
      </c>
      <c r="O2416" s="28">
        <f t="shared" si="75"/>
        <v>0</v>
      </c>
      <c r="P2416" s="29" t="str">
        <f t="shared" si="76"/>
        <v>EV &amp; ED</v>
      </c>
    </row>
    <row r="2417" spans="1:16" x14ac:dyDescent="0.4">
      <c r="A2417" t="s">
        <v>161</v>
      </c>
      <c r="B2417" t="s">
        <v>163</v>
      </c>
      <c r="C2417" t="s">
        <v>138</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161</v>
      </c>
      <c r="B2418" t="s">
        <v>163</v>
      </c>
      <c r="C2418" t="s">
        <v>138</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161</v>
      </c>
      <c r="B2419" t="s">
        <v>163</v>
      </c>
      <c r="C2419" t="s">
        <v>139</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161</v>
      </c>
      <c r="B2420" t="s">
        <v>163</v>
      </c>
      <c r="C2420" t="s">
        <v>139</v>
      </c>
      <c r="D2420" t="s">
        <v>15</v>
      </c>
      <c r="E2420">
        <v>0</v>
      </c>
      <c r="F2420">
        <v>0</v>
      </c>
      <c r="G2420">
        <v>0</v>
      </c>
      <c r="H2420">
        <v>0</v>
      </c>
      <c r="I2420">
        <v>0</v>
      </c>
      <c r="J2420">
        <v>0</v>
      </c>
      <c r="K2420">
        <v>0</v>
      </c>
      <c r="L2420">
        <v>0</v>
      </c>
      <c r="M2420">
        <v>0</v>
      </c>
      <c r="N2420">
        <v>0</v>
      </c>
      <c r="O2420" s="28">
        <f t="shared" si="75"/>
        <v>0</v>
      </c>
      <c r="P2420" s="29" t="str">
        <f t="shared" si="76"/>
        <v>AB &amp; PROV</v>
      </c>
    </row>
    <row r="2421" spans="1:16" x14ac:dyDescent="0.4">
      <c r="A2421" t="s">
        <v>161</v>
      </c>
      <c r="B2421" t="s">
        <v>163</v>
      </c>
      <c r="C2421" t="s">
        <v>139</v>
      </c>
      <c r="D2421" t="s">
        <v>16</v>
      </c>
      <c r="E2421">
        <v>1616</v>
      </c>
      <c r="F2421">
        <v>1616</v>
      </c>
      <c r="G2421">
        <v>0</v>
      </c>
      <c r="H2421">
        <v>287</v>
      </c>
      <c r="I2421">
        <v>0</v>
      </c>
      <c r="J2421">
        <v>287</v>
      </c>
      <c r="K2421">
        <v>287</v>
      </c>
      <c r="L2421">
        <v>0</v>
      </c>
      <c r="M2421">
        <v>0</v>
      </c>
      <c r="N2421">
        <v>316</v>
      </c>
      <c r="O2421" s="28">
        <f t="shared" si="75"/>
        <v>0</v>
      </c>
      <c r="P2421" s="29" t="str">
        <f t="shared" si="76"/>
        <v>EV &amp; ED</v>
      </c>
    </row>
    <row r="2422" spans="1:16" x14ac:dyDescent="0.4">
      <c r="A2422" t="s">
        <v>161</v>
      </c>
      <c r="B2422" t="s">
        <v>163</v>
      </c>
      <c r="C2422" t="s">
        <v>139</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161</v>
      </c>
      <c r="B2423" t="s">
        <v>163</v>
      </c>
      <c r="C2423" t="s">
        <v>139</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161</v>
      </c>
      <c r="B2424" t="s">
        <v>163</v>
      </c>
      <c r="C2424" t="s">
        <v>140</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161</v>
      </c>
      <c r="B2425" t="s">
        <v>163</v>
      </c>
      <c r="C2425" t="s">
        <v>140</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161</v>
      </c>
      <c r="B2426" t="s">
        <v>163</v>
      </c>
      <c r="C2426" t="s">
        <v>140</v>
      </c>
      <c r="D2426" t="s">
        <v>16</v>
      </c>
      <c r="E2426">
        <v>635</v>
      </c>
      <c r="F2426">
        <v>635</v>
      </c>
      <c r="G2426">
        <v>0</v>
      </c>
      <c r="H2426">
        <v>110</v>
      </c>
      <c r="I2426">
        <v>5</v>
      </c>
      <c r="J2426">
        <v>115</v>
      </c>
      <c r="K2426">
        <v>115</v>
      </c>
      <c r="L2426">
        <v>0</v>
      </c>
      <c r="M2426">
        <v>0</v>
      </c>
      <c r="N2426">
        <v>125</v>
      </c>
      <c r="O2426" s="28">
        <f t="shared" si="75"/>
        <v>0</v>
      </c>
      <c r="P2426" s="29" t="str">
        <f t="shared" si="76"/>
        <v>EV &amp; ED</v>
      </c>
    </row>
    <row r="2427" spans="1:16" x14ac:dyDescent="0.4">
      <c r="A2427" t="s">
        <v>161</v>
      </c>
      <c r="B2427" t="s">
        <v>163</v>
      </c>
      <c r="C2427" t="s">
        <v>140</v>
      </c>
      <c r="D2427" t="s">
        <v>17</v>
      </c>
      <c r="E2427">
        <v>0</v>
      </c>
      <c r="F2427">
        <v>0</v>
      </c>
      <c r="G2427">
        <v>0</v>
      </c>
      <c r="H2427">
        <v>0</v>
      </c>
      <c r="I2427">
        <v>0</v>
      </c>
      <c r="J2427">
        <v>0</v>
      </c>
      <c r="K2427">
        <v>0</v>
      </c>
      <c r="L2427">
        <v>0</v>
      </c>
      <c r="M2427">
        <v>0</v>
      </c>
      <c r="N2427">
        <v>0</v>
      </c>
      <c r="O2427" s="28">
        <f t="shared" si="75"/>
        <v>0</v>
      </c>
      <c r="P2427" s="29" t="str">
        <f t="shared" si="76"/>
        <v>EV &amp; ED</v>
      </c>
    </row>
    <row r="2428" spans="1:16" x14ac:dyDescent="0.4">
      <c r="A2428" t="s">
        <v>161</v>
      </c>
      <c r="B2428" t="s">
        <v>163</v>
      </c>
      <c r="C2428" t="s">
        <v>140</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161</v>
      </c>
      <c r="B2429" t="s">
        <v>163</v>
      </c>
      <c r="C2429" t="s">
        <v>141</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161</v>
      </c>
      <c r="B2430" t="s">
        <v>163</v>
      </c>
      <c r="C2430" t="s">
        <v>141</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161</v>
      </c>
      <c r="B2431" t="s">
        <v>163</v>
      </c>
      <c r="C2431" t="s">
        <v>141</v>
      </c>
      <c r="D2431" t="s">
        <v>16</v>
      </c>
      <c r="E2431">
        <v>4572</v>
      </c>
      <c r="F2431">
        <v>4572</v>
      </c>
      <c r="G2431">
        <v>0</v>
      </c>
      <c r="H2431">
        <v>794</v>
      </c>
      <c r="I2431">
        <v>23</v>
      </c>
      <c r="J2431">
        <v>817</v>
      </c>
      <c r="K2431">
        <v>817</v>
      </c>
      <c r="L2431">
        <v>0</v>
      </c>
      <c r="M2431">
        <v>0</v>
      </c>
      <c r="N2431">
        <v>1090</v>
      </c>
      <c r="O2431" s="28">
        <f t="shared" si="75"/>
        <v>0</v>
      </c>
      <c r="P2431" s="29" t="str">
        <f t="shared" si="76"/>
        <v>EV &amp; ED</v>
      </c>
    </row>
    <row r="2432" spans="1:16" x14ac:dyDescent="0.4">
      <c r="A2432" t="s">
        <v>161</v>
      </c>
      <c r="B2432" t="s">
        <v>163</v>
      </c>
      <c r="C2432" t="s">
        <v>141</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161</v>
      </c>
      <c r="B2433" t="s">
        <v>163</v>
      </c>
      <c r="C2433" t="s">
        <v>141</v>
      </c>
      <c r="D2433" t="s">
        <v>18</v>
      </c>
      <c r="E2433">
        <v>0</v>
      </c>
      <c r="F2433">
        <v>0</v>
      </c>
      <c r="G2433">
        <v>0</v>
      </c>
      <c r="H2433">
        <v>0</v>
      </c>
      <c r="I2433">
        <v>0</v>
      </c>
      <c r="J2433">
        <v>0</v>
      </c>
      <c r="K2433">
        <v>0</v>
      </c>
      <c r="L2433">
        <v>0</v>
      </c>
      <c r="M2433">
        <v>0</v>
      </c>
      <c r="N2433">
        <v>0</v>
      </c>
      <c r="O2433" s="28">
        <f t="shared" si="75"/>
        <v>0</v>
      </c>
      <c r="P2433" s="29" t="str">
        <f t="shared" si="76"/>
        <v>AB &amp; PROV</v>
      </c>
    </row>
    <row r="2434" spans="1:16" x14ac:dyDescent="0.4">
      <c r="A2434" t="s">
        <v>161</v>
      </c>
      <c r="B2434" t="s">
        <v>163</v>
      </c>
      <c r="C2434" t="s">
        <v>142</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161</v>
      </c>
      <c r="B2435" t="s">
        <v>163</v>
      </c>
      <c r="C2435" t="s">
        <v>142</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161</v>
      </c>
      <c r="B2436" t="s">
        <v>163</v>
      </c>
      <c r="C2436" t="s">
        <v>142</v>
      </c>
      <c r="D2436" t="s">
        <v>16</v>
      </c>
      <c r="E2436">
        <v>1738</v>
      </c>
      <c r="F2436">
        <v>1738</v>
      </c>
      <c r="G2436">
        <v>0</v>
      </c>
      <c r="H2436">
        <v>300</v>
      </c>
      <c r="I2436">
        <v>0</v>
      </c>
      <c r="J2436">
        <v>300</v>
      </c>
      <c r="K2436">
        <v>300</v>
      </c>
      <c r="L2436">
        <v>0</v>
      </c>
      <c r="M2436">
        <v>0</v>
      </c>
      <c r="N2436">
        <v>339</v>
      </c>
      <c r="O2436" s="28">
        <f t="shared" si="75"/>
        <v>0</v>
      </c>
      <c r="P2436" s="29" t="str">
        <f t="shared" si="76"/>
        <v>EV &amp; ED</v>
      </c>
    </row>
    <row r="2437" spans="1:16" x14ac:dyDescent="0.4">
      <c r="A2437" t="s">
        <v>161</v>
      </c>
      <c r="B2437" t="s">
        <v>163</v>
      </c>
      <c r="C2437" t="s">
        <v>142</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161</v>
      </c>
      <c r="B2438" t="s">
        <v>163</v>
      </c>
      <c r="C2438" t="s">
        <v>142</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161</v>
      </c>
      <c r="B2439" t="s">
        <v>163</v>
      </c>
      <c r="C2439" t="s">
        <v>143</v>
      </c>
      <c r="D2439" t="s">
        <v>14</v>
      </c>
      <c r="E2439">
        <v>0</v>
      </c>
      <c r="F2439">
        <v>0</v>
      </c>
      <c r="G2439">
        <v>0</v>
      </c>
      <c r="H2439">
        <v>0</v>
      </c>
      <c r="I2439">
        <v>0</v>
      </c>
      <c r="J2439">
        <v>0</v>
      </c>
      <c r="K2439">
        <v>0</v>
      </c>
      <c r="L2439">
        <v>0</v>
      </c>
      <c r="M2439">
        <v>0</v>
      </c>
      <c r="N2439">
        <v>0</v>
      </c>
      <c r="O2439" s="28">
        <f t="shared" si="77"/>
        <v>0</v>
      </c>
      <c r="P2439" s="29" t="str">
        <f t="shared" si="78"/>
        <v>AB &amp; PROV</v>
      </c>
    </row>
    <row r="2440" spans="1:16" x14ac:dyDescent="0.4">
      <c r="A2440" t="s">
        <v>161</v>
      </c>
      <c r="B2440" t="s">
        <v>163</v>
      </c>
      <c r="C2440" t="s">
        <v>143</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161</v>
      </c>
      <c r="B2441" t="s">
        <v>163</v>
      </c>
      <c r="C2441" t="s">
        <v>143</v>
      </c>
      <c r="D2441" t="s">
        <v>16</v>
      </c>
      <c r="E2441">
        <v>3250</v>
      </c>
      <c r="F2441">
        <v>3250</v>
      </c>
      <c r="G2441">
        <v>0</v>
      </c>
      <c r="H2441">
        <v>628</v>
      </c>
      <c r="I2441">
        <v>8</v>
      </c>
      <c r="J2441">
        <v>636</v>
      </c>
      <c r="K2441">
        <v>636</v>
      </c>
      <c r="L2441">
        <v>0</v>
      </c>
      <c r="M2441">
        <v>0</v>
      </c>
      <c r="N2441">
        <v>814</v>
      </c>
      <c r="O2441" s="28">
        <f t="shared" si="77"/>
        <v>0</v>
      </c>
      <c r="P2441" s="29" t="str">
        <f t="shared" si="78"/>
        <v>EV &amp; ED</v>
      </c>
    </row>
    <row r="2442" spans="1:16" x14ac:dyDescent="0.4">
      <c r="A2442" t="s">
        <v>161</v>
      </c>
      <c r="B2442" t="s">
        <v>163</v>
      </c>
      <c r="C2442" t="s">
        <v>143</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161</v>
      </c>
      <c r="B2443" t="s">
        <v>163</v>
      </c>
      <c r="C2443" t="s">
        <v>143</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161</v>
      </c>
      <c r="B2444" t="s">
        <v>163</v>
      </c>
      <c r="C2444" t="s">
        <v>144</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161</v>
      </c>
      <c r="B2445" t="s">
        <v>163</v>
      </c>
      <c r="C2445" t="s">
        <v>144</v>
      </c>
      <c r="D2445" t="s">
        <v>15</v>
      </c>
      <c r="E2445">
        <v>0</v>
      </c>
      <c r="F2445">
        <v>0</v>
      </c>
      <c r="G2445">
        <v>0</v>
      </c>
      <c r="H2445">
        <v>0</v>
      </c>
      <c r="I2445">
        <v>0</v>
      </c>
      <c r="J2445">
        <v>0</v>
      </c>
      <c r="K2445">
        <v>0</v>
      </c>
      <c r="L2445">
        <v>0</v>
      </c>
      <c r="M2445">
        <v>0</v>
      </c>
      <c r="N2445">
        <v>0</v>
      </c>
      <c r="O2445" s="28">
        <f t="shared" si="77"/>
        <v>0</v>
      </c>
      <c r="P2445" s="29" t="str">
        <f t="shared" si="78"/>
        <v>AB &amp; PROV</v>
      </c>
    </row>
    <row r="2446" spans="1:16" x14ac:dyDescent="0.4">
      <c r="A2446" t="s">
        <v>161</v>
      </c>
      <c r="B2446" t="s">
        <v>163</v>
      </c>
      <c r="C2446" t="s">
        <v>144</v>
      </c>
      <c r="D2446" t="s">
        <v>16</v>
      </c>
      <c r="E2446">
        <v>503</v>
      </c>
      <c r="F2446">
        <v>503</v>
      </c>
      <c r="G2446">
        <v>0</v>
      </c>
      <c r="H2446">
        <v>88</v>
      </c>
      <c r="I2446">
        <v>0</v>
      </c>
      <c r="J2446">
        <v>88</v>
      </c>
      <c r="K2446">
        <v>88</v>
      </c>
      <c r="L2446">
        <v>0</v>
      </c>
      <c r="M2446">
        <v>0</v>
      </c>
      <c r="N2446">
        <v>117</v>
      </c>
      <c r="O2446" s="28">
        <f t="shared" si="77"/>
        <v>0</v>
      </c>
      <c r="P2446" s="29" t="str">
        <f t="shared" si="78"/>
        <v>EV &amp; ED</v>
      </c>
    </row>
    <row r="2447" spans="1:16" x14ac:dyDescent="0.4">
      <c r="A2447" t="s">
        <v>161</v>
      </c>
      <c r="B2447" t="s">
        <v>163</v>
      </c>
      <c r="C2447" t="s">
        <v>144</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161</v>
      </c>
      <c r="B2448" t="s">
        <v>163</v>
      </c>
      <c r="C2448" t="s">
        <v>144</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161</v>
      </c>
      <c r="B2449" t="s">
        <v>163</v>
      </c>
      <c r="C2449" t="s">
        <v>145</v>
      </c>
      <c r="D2449" t="s">
        <v>14</v>
      </c>
      <c r="E2449">
        <v>2768</v>
      </c>
      <c r="F2449">
        <v>2768</v>
      </c>
      <c r="G2449">
        <v>0</v>
      </c>
      <c r="H2449">
        <v>427</v>
      </c>
      <c r="I2449">
        <v>1</v>
      </c>
      <c r="J2449">
        <v>428</v>
      </c>
      <c r="K2449">
        <v>428</v>
      </c>
      <c r="L2449">
        <v>0</v>
      </c>
      <c r="M2449">
        <v>0</v>
      </c>
      <c r="N2449">
        <v>720</v>
      </c>
      <c r="O2449" s="28">
        <f t="shared" si="77"/>
        <v>0</v>
      </c>
      <c r="P2449" s="29" t="str">
        <f t="shared" si="78"/>
        <v>AB &amp; PROV</v>
      </c>
    </row>
    <row r="2450" spans="1:16" x14ac:dyDescent="0.4">
      <c r="A2450" t="s">
        <v>161</v>
      </c>
      <c r="B2450" t="s">
        <v>163</v>
      </c>
      <c r="C2450" t="s">
        <v>145</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161</v>
      </c>
      <c r="B2451" t="s">
        <v>163</v>
      </c>
      <c r="C2451" t="s">
        <v>145</v>
      </c>
      <c r="D2451" t="s">
        <v>16</v>
      </c>
      <c r="E2451">
        <v>0</v>
      </c>
      <c r="F2451">
        <v>0</v>
      </c>
      <c r="G2451">
        <v>0</v>
      </c>
      <c r="H2451">
        <v>0</v>
      </c>
      <c r="I2451">
        <v>0</v>
      </c>
      <c r="J2451">
        <v>0</v>
      </c>
      <c r="K2451">
        <v>0</v>
      </c>
      <c r="L2451">
        <v>0</v>
      </c>
      <c r="M2451">
        <v>0</v>
      </c>
      <c r="N2451">
        <v>0</v>
      </c>
      <c r="O2451" s="28">
        <f t="shared" si="77"/>
        <v>0</v>
      </c>
      <c r="P2451" s="29" t="str">
        <f t="shared" si="78"/>
        <v>EV &amp; ED</v>
      </c>
    </row>
    <row r="2452" spans="1:16" x14ac:dyDescent="0.4">
      <c r="A2452" t="s">
        <v>161</v>
      </c>
      <c r="B2452" t="s">
        <v>163</v>
      </c>
      <c r="C2452" t="s">
        <v>145</v>
      </c>
      <c r="D2452" t="s">
        <v>17</v>
      </c>
      <c r="E2452">
        <v>0</v>
      </c>
      <c r="F2452">
        <v>0</v>
      </c>
      <c r="G2452">
        <v>0</v>
      </c>
      <c r="H2452">
        <v>0</v>
      </c>
      <c r="I2452">
        <v>0</v>
      </c>
      <c r="J2452">
        <v>0</v>
      </c>
      <c r="K2452">
        <v>0</v>
      </c>
      <c r="L2452">
        <v>0</v>
      </c>
      <c r="M2452">
        <v>0</v>
      </c>
      <c r="N2452">
        <v>0</v>
      </c>
      <c r="O2452" s="28">
        <f t="shared" si="77"/>
        <v>0</v>
      </c>
      <c r="P2452" s="29" t="str">
        <f t="shared" si="78"/>
        <v>EV &amp; ED</v>
      </c>
    </row>
    <row r="2453" spans="1:16" x14ac:dyDescent="0.4">
      <c r="A2453" t="s">
        <v>161</v>
      </c>
      <c r="B2453" t="s">
        <v>163</v>
      </c>
      <c r="C2453" t="s">
        <v>145</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161</v>
      </c>
      <c r="B2454" t="s">
        <v>163</v>
      </c>
      <c r="C2454" t="s">
        <v>146</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161</v>
      </c>
      <c r="B2455" t="s">
        <v>163</v>
      </c>
      <c r="C2455" t="s">
        <v>146</v>
      </c>
      <c r="D2455" t="s">
        <v>15</v>
      </c>
      <c r="E2455">
        <v>1917</v>
      </c>
      <c r="F2455">
        <v>1917</v>
      </c>
      <c r="G2455">
        <v>0</v>
      </c>
      <c r="H2455">
        <v>311</v>
      </c>
      <c r="I2455">
        <v>2</v>
      </c>
      <c r="J2455">
        <v>313</v>
      </c>
      <c r="K2455">
        <v>313</v>
      </c>
      <c r="L2455">
        <v>0</v>
      </c>
      <c r="M2455">
        <v>0</v>
      </c>
      <c r="N2455">
        <v>534</v>
      </c>
      <c r="O2455" s="28">
        <f t="shared" si="77"/>
        <v>0</v>
      </c>
      <c r="P2455" s="29" t="str">
        <f t="shared" si="78"/>
        <v>AB &amp; PROV</v>
      </c>
    </row>
    <row r="2456" spans="1:16" x14ac:dyDescent="0.4">
      <c r="A2456" t="s">
        <v>161</v>
      </c>
      <c r="B2456" t="s">
        <v>163</v>
      </c>
      <c r="C2456" t="s">
        <v>146</v>
      </c>
      <c r="D2456" t="s">
        <v>16</v>
      </c>
      <c r="E2456">
        <v>0</v>
      </c>
      <c r="F2456">
        <v>0</v>
      </c>
      <c r="G2456">
        <v>0</v>
      </c>
      <c r="H2456">
        <v>0</v>
      </c>
      <c r="I2456">
        <v>0</v>
      </c>
      <c r="J2456">
        <v>0</v>
      </c>
      <c r="K2456">
        <v>0</v>
      </c>
      <c r="L2456">
        <v>0</v>
      </c>
      <c r="M2456">
        <v>0</v>
      </c>
      <c r="N2456">
        <v>0</v>
      </c>
      <c r="O2456" s="28">
        <f t="shared" si="77"/>
        <v>0</v>
      </c>
      <c r="P2456" s="29" t="str">
        <f t="shared" si="78"/>
        <v>EV &amp; ED</v>
      </c>
    </row>
    <row r="2457" spans="1:16" x14ac:dyDescent="0.4">
      <c r="A2457" t="s">
        <v>161</v>
      </c>
      <c r="B2457" t="s">
        <v>163</v>
      </c>
      <c r="C2457" t="s">
        <v>146</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161</v>
      </c>
      <c r="B2458" t="s">
        <v>163</v>
      </c>
      <c r="C2458" t="s">
        <v>146</v>
      </c>
      <c r="D2458" t="s">
        <v>18</v>
      </c>
      <c r="E2458">
        <v>0</v>
      </c>
      <c r="F2458">
        <v>0</v>
      </c>
      <c r="G2458">
        <v>0</v>
      </c>
      <c r="H2458">
        <v>0</v>
      </c>
      <c r="I2458">
        <v>0</v>
      </c>
      <c r="J2458">
        <v>0</v>
      </c>
      <c r="K2458">
        <v>0</v>
      </c>
      <c r="L2458">
        <v>0</v>
      </c>
      <c r="M2458">
        <v>0</v>
      </c>
      <c r="N2458">
        <v>0</v>
      </c>
      <c r="O2458" s="28">
        <f t="shared" si="77"/>
        <v>0</v>
      </c>
      <c r="P2458" s="29" t="str">
        <f t="shared" si="78"/>
        <v>AB &amp; PROV</v>
      </c>
    </row>
    <row r="2459" spans="1:16" x14ac:dyDescent="0.4">
      <c r="A2459" t="s">
        <v>161</v>
      </c>
      <c r="B2459" t="s">
        <v>163</v>
      </c>
      <c r="C2459" t="s">
        <v>147</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161</v>
      </c>
      <c r="B2460" t="s">
        <v>163</v>
      </c>
      <c r="C2460" t="s">
        <v>147</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161</v>
      </c>
      <c r="B2461" t="s">
        <v>163</v>
      </c>
      <c r="C2461" t="s">
        <v>147</v>
      </c>
      <c r="D2461" t="s">
        <v>16</v>
      </c>
      <c r="E2461">
        <v>0</v>
      </c>
      <c r="F2461">
        <v>0</v>
      </c>
      <c r="G2461">
        <v>0</v>
      </c>
      <c r="H2461">
        <v>0</v>
      </c>
      <c r="I2461">
        <v>0</v>
      </c>
      <c r="J2461">
        <v>0</v>
      </c>
      <c r="K2461">
        <v>0</v>
      </c>
      <c r="L2461">
        <v>0</v>
      </c>
      <c r="M2461">
        <v>0</v>
      </c>
      <c r="N2461">
        <v>0</v>
      </c>
      <c r="O2461" s="28">
        <f t="shared" si="77"/>
        <v>0</v>
      </c>
      <c r="P2461" s="29" t="str">
        <f t="shared" si="78"/>
        <v>EV &amp; ED</v>
      </c>
    </row>
    <row r="2462" spans="1:16" x14ac:dyDescent="0.4">
      <c r="A2462" t="s">
        <v>161</v>
      </c>
      <c r="B2462" t="s">
        <v>163</v>
      </c>
      <c r="C2462" t="s">
        <v>147</v>
      </c>
      <c r="D2462" t="s">
        <v>17</v>
      </c>
      <c r="E2462">
        <v>19756</v>
      </c>
      <c r="F2462">
        <v>19756</v>
      </c>
      <c r="G2462">
        <v>0</v>
      </c>
      <c r="H2462">
        <v>3112</v>
      </c>
      <c r="I2462">
        <v>85</v>
      </c>
      <c r="J2462">
        <v>3197</v>
      </c>
      <c r="K2462">
        <v>3198</v>
      </c>
      <c r="L2462">
        <v>-1</v>
      </c>
      <c r="M2462">
        <v>2</v>
      </c>
      <c r="N2462">
        <v>4045</v>
      </c>
      <c r="O2462" s="28">
        <f t="shared" si="77"/>
        <v>1</v>
      </c>
      <c r="P2462" s="29" t="str">
        <f t="shared" si="78"/>
        <v>EV &amp; ED</v>
      </c>
    </row>
    <row r="2463" spans="1:16" x14ac:dyDescent="0.4">
      <c r="A2463" t="s">
        <v>161</v>
      </c>
      <c r="B2463" t="s">
        <v>163</v>
      </c>
      <c r="C2463" t="s">
        <v>147</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161</v>
      </c>
      <c r="B2464" t="s">
        <v>163</v>
      </c>
      <c r="C2464" t="s">
        <v>148</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161</v>
      </c>
      <c r="B2465" t="s">
        <v>163</v>
      </c>
      <c r="C2465" t="s">
        <v>148</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161</v>
      </c>
      <c r="B2466" t="s">
        <v>163</v>
      </c>
      <c r="C2466" t="s">
        <v>148</v>
      </c>
      <c r="D2466" t="s">
        <v>16</v>
      </c>
      <c r="E2466">
        <v>0</v>
      </c>
      <c r="F2466">
        <v>0</v>
      </c>
      <c r="G2466">
        <v>0</v>
      </c>
      <c r="H2466">
        <v>0</v>
      </c>
      <c r="I2466">
        <v>0</v>
      </c>
      <c r="J2466">
        <v>0</v>
      </c>
      <c r="K2466">
        <v>0</v>
      </c>
      <c r="L2466">
        <v>0</v>
      </c>
      <c r="M2466">
        <v>0</v>
      </c>
      <c r="N2466">
        <v>0</v>
      </c>
      <c r="O2466" s="28">
        <f t="shared" si="77"/>
        <v>0</v>
      </c>
      <c r="P2466" s="29" t="str">
        <f t="shared" si="78"/>
        <v>EV &amp; ED</v>
      </c>
    </row>
    <row r="2467" spans="1:16" x14ac:dyDescent="0.4">
      <c r="A2467" t="s">
        <v>161</v>
      </c>
      <c r="B2467" t="s">
        <v>163</v>
      </c>
      <c r="C2467" t="s">
        <v>148</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161</v>
      </c>
      <c r="B2468" t="s">
        <v>163</v>
      </c>
      <c r="C2468" t="s">
        <v>148</v>
      </c>
      <c r="D2468" t="s">
        <v>18</v>
      </c>
      <c r="E2468">
        <v>685</v>
      </c>
      <c r="F2468">
        <v>685</v>
      </c>
      <c r="G2468">
        <v>0</v>
      </c>
      <c r="H2468">
        <v>123</v>
      </c>
      <c r="I2468">
        <v>1</v>
      </c>
      <c r="J2468">
        <v>124</v>
      </c>
      <c r="K2468">
        <v>124</v>
      </c>
      <c r="L2468">
        <v>0</v>
      </c>
      <c r="M2468">
        <v>0</v>
      </c>
      <c r="N2468">
        <v>185</v>
      </c>
      <c r="O2468" s="28">
        <f t="shared" si="77"/>
        <v>0</v>
      </c>
      <c r="P2468" s="29" t="str">
        <f t="shared" si="78"/>
        <v>AB &amp; PROV</v>
      </c>
    </row>
    <row r="2469" spans="1:16" x14ac:dyDescent="0.4">
      <c r="A2469" t="s">
        <v>164</v>
      </c>
      <c r="B2469" t="s">
        <v>165</v>
      </c>
      <c r="C2469" t="s">
        <v>110</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164</v>
      </c>
      <c r="B2470" t="s">
        <v>165</v>
      </c>
      <c r="C2470" t="s">
        <v>110</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164</v>
      </c>
      <c r="B2471" t="s">
        <v>165</v>
      </c>
      <c r="C2471" t="s">
        <v>110</v>
      </c>
      <c r="D2471" t="s">
        <v>16</v>
      </c>
      <c r="E2471">
        <v>3504</v>
      </c>
      <c r="F2471">
        <v>3504</v>
      </c>
      <c r="G2471">
        <v>0</v>
      </c>
      <c r="H2471">
        <v>1339</v>
      </c>
      <c r="I2471">
        <v>29</v>
      </c>
      <c r="J2471">
        <v>1368</v>
      </c>
      <c r="K2471">
        <v>1368</v>
      </c>
      <c r="L2471">
        <v>0</v>
      </c>
      <c r="M2471">
        <v>2</v>
      </c>
      <c r="N2471">
        <v>501</v>
      </c>
      <c r="O2471" s="28">
        <f t="shared" si="77"/>
        <v>0</v>
      </c>
      <c r="P2471" s="29" t="str">
        <f t="shared" si="78"/>
        <v>EV &amp; ED</v>
      </c>
    </row>
    <row r="2472" spans="1:16" x14ac:dyDescent="0.4">
      <c r="A2472" t="s">
        <v>164</v>
      </c>
      <c r="B2472" t="s">
        <v>165</v>
      </c>
      <c r="C2472" t="s">
        <v>110</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164</v>
      </c>
      <c r="B2473" t="s">
        <v>165</v>
      </c>
      <c r="C2473" t="s">
        <v>110</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164</v>
      </c>
      <c r="B2474" t="s">
        <v>165</v>
      </c>
      <c r="C2474" t="s">
        <v>111</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164</v>
      </c>
      <c r="B2475" t="s">
        <v>165</v>
      </c>
      <c r="C2475" t="s">
        <v>111</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164</v>
      </c>
      <c r="B2476" t="s">
        <v>165</v>
      </c>
      <c r="C2476" t="s">
        <v>111</v>
      </c>
      <c r="D2476" t="s">
        <v>16</v>
      </c>
      <c r="E2476">
        <v>910</v>
      </c>
      <c r="F2476">
        <v>910</v>
      </c>
      <c r="G2476">
        <v>0</v>
      </c>
      <c r="H2476">
        <v>345</v>
      </c>
      <c r="I2476">
        <v>0</v>
      </c>
      <c r="J2476">
        <v>345</v>
      </c>
      <c r="K2476">
        <v>345</v>
      </c>
      <c r="L2476">
        <v>0</v>
      </c>
      <c r="M2476">
        <v>0</v>
      </c>
      <c r="N2476">
        <v>162</v>
      </c>
      <c r="O2476" s="28">
        <f t="shared" si="77"/>
        <v>0</v>
      </c>
      <c r="P2476" s="29" t="str">
        <f t="shared" si="78"/>
        <v>EV &amp; ED</v>
      </c>
    </row>
    <row r="2477" spans="1:16" x14ac:dyDescent="0.4">
      <c r="A2477" t="s">
        <v>164</v>
      </c>
      <c r="B2477" t="s">
        <v>165</v>
      </c>
      <c r="C2477" t="s">
        <v>111</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164</v>
      </c>
      <c r="B2478" t="s">
        <v>165</v>
      </c>
      <c r="C2478" t="s">
        <v>111</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164</v>
      </c>
      <c r="B2479" t="s">
        <v>165</v>
      </c>
      <c r="C2479" t="s">
        <v>112</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164</v>
      </c>
      <c r="B2480" t="s">
        <v>165</v>
      </c>
      <c r="C2480" t="s">
        <v>112</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164</v>
      </c>
      <c r="B2481" t="s">
        <v>165</v>
      </c>
      <c r="C2481" t="s">
        <v>112</v>
      </c>
      <c r="D2481" t="s">
        <v>16</v>
      </c>
      <c r="E2481">
        <v>1058</v>
      </c>
      <c r="F2481">
        <v>1058</v>
      </c>
      <c r="G2481">
        <v>0</v>
      </c>
      <c r="H2481">
        <v>439</v>
      </c>
      <c r="I2481">
        <v>6</v>
      </c>
      <c r="J2481">
        <v>445</v>
      </c>
      <c r="K2481">
        <v>445</v>
      </c>
      <c r="L2481">
        <v>0</v>
      </c>
      <c r="M2481">
        <v>1</v>
      </c>
      <c r="N2481">
        <v>134</v>
      </c>
      <c r="O2481" s="28">
        <f t="shared" si="77"/>
        <v>0</v>
      </c>
      <c r="P2481" s="29" t="str">
        <f t="shared" si="78"/>
        <v>EV &amp; ED</v>
      </c>
    </row>
    <row r="2482" spans="1:16" x14ac:dyDescent="0.4">
      <c r="A2482" t="s">
        <v>164</v>
      </c>
      <c r="B2482" t="s">
        <v>165</v>
      </c>
      <c r="C2482" t="s">
        <v>112</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164</v>
      </c>
      <c r="B2483" t="s">
        <v>165</v>
      </c>
      <c r="C2483" t="s">
        <v>112</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164</v>
      </c>
      <c r="B2484" t="s">
        <v>165</v>
      </c>
      <c r="C2484" t="s">
        <v>113</v>
      </c>
      <c r="D2484" t="s">
        <v>14</v>
      </c>
      <c r="E2484">
        <v>0</v>
      </c>
      <c r="F2484">
        <v>0</v>
      </c>
      <c r="G2484">
        <v>0</v>
      </c>
      <c r="H2484">
        <v>0</v>
      </c>
      <c r="I2484">
        <v>0</v>
      </c>
      <c r="J2484">
        <v>0</v>
      </c>
      <c r="K2484">
        <v>0</v>
      </c>
      <c r="L2484">
        <v>0</v>
      </c>
      <c r="M2484">
        <v>0</v>
      </c>
      <c r="N2484">
        <v>0</v>
      </c>
      <c r="O2484" s="28">
        <f t="shared" si="77"/>
        <v>0</v>
      </c>
      <c r="P2484" s="29" t="str">
        <f t="shared" si="78"/>
        <v>AB &amp; PROV</v>
      </c>
    </row>
    <row r="2485" spans="1:16" x14ac:dyDescent="0.4">
      <c r="A2485" t="s">
        <v>164</v>
      </c>
      <c r="B2485" t="s">
        <v>165</v>
      </c>
      <c r="C2485" t="s">
        <v>113</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164</v>
      </c>
      <c r="B2486" t="s">
        <v>165</v>
      </c>
      <c r="C2486" t="s">
        <v>113</v>
      </c>
      <c r="D2486" t="s">
        <v>16</v>
      </c>
      <c r="E2486">
        <v>2031</v>
      </c>
      <c r="F2486">
        <v>2031</v>
      </c>
      <c r="G2486">
        <v>0</v>
      </c>
      <c r="H2486">
        <v>792</v>
      </c>
      <c r="I2486">
        <v>2</v>
      </c>
      <c r="J2486">
        <v>794</v>
      </c>
      <c r="K2486">
        <v>794</v>
      </c>
      <c r="L2486">
        <v>0</v>
      </c>
      <c r="M2486">
        <v>2</v>
      </c>
      <c r="N2486">
        <v>261</v>
      </c>
      <c r="O2486" s="28">
        <f t="shared" si="77"/>
        <v>0</v>
      </c>
      <c r="P2486" s="29" t="str">
        <f t="shared" si="78"/>
        <v>EV &amp; ED</v>
      </c>
    </row>
    <row r="2487" spans="1:16" x14ac:dyDescent="0.4">
      <c r="A2487" t="s">
        <v>164</v>
      </c>
      <c r="B2487" t="s">
        <v>165</v>
      </c>
      <c r="C2487" t="s">
        <v>113</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164</v>
      </c>
      <c r="B2488" t="s">
        <v>165</v>
      </c>
      <c r="C2488" t="s">
        <v>113</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164</v>
      </c>
      <c r="B2489" t="s">
        <v>165</v>
      </c>
      <c r="C2489" t="s">
        <v>114</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164</v>
      </c>
      <c r="B2490" t="s">
        <v>165</v>
      </c>
      <c r="C2490" t="s">
        <v>114</v>
      </c>
      <c r="D2490" t="s">
        <v>15</v>
      </c>
      <c r="E2490">
        <v>0</v>
      </c>
      <c r="F2490">
        <v>0</v>
      </c>
      <c r="G2490">
        <v>0</v>
      </c>
      <c r="H2490">
        <v>0</v>
      </c>
      <c r="I2490">
        <v>0</v>
      </c>
      <c r="J2490">
        <v>0</v>
      </c>
      <c r="K2490">
        <v>0</v>
      </c>
      <c r="L2490">
        <v>0</v>
      </c>
      <c r="M2490">
        <v>0</v>
      </c>
      <c r="N2490">
        <v>0</v>
      </c>
      <c r="O2490" s="28">
        <f t="shared" si="77"/>
        <v>0</v>
      </c>
      <c r="P2490" s="29" t="str">
        <f t="shared" si="78"/>
        <v>AB &amp; PROV</v>
      </c>
    </row>
    <row r="2491" spans="1:16" x14ac:dyDescent="0.4">
      <c r="A2491" t="s">
        <v>164</v>
      </c>
      <c r="B2491" t="s">
        <v>165</v>
      </c>
      <c r="C2491" t="s">
        <v>114</v>
      </c>
      <c r="D2491" t="s">
        <v>16</v>
      </c>
      <c r="E2491">
        <v>3169</v>
      </c>
      <c r="F2491">
        <v>3169</v>
      </c>
      <c r="G2491">
        <v>0</v>
      </c>
      <c r="H2491">
        <v>1122</v>
      </c>
      <c r="I2491">
        <v>9</v>
      </c>
      <c r="J2491">
        <v>1131</v>
      </c>
      <c r="K2491">
        <v>1131</v>
      </c>
      <c r="L2491">
        <v>0</v>
      </c>
      <c r="M2491">
        <v>1</v>
      </c>
      <c r="N2491">
        <v>438</v>
      </c>
      <c r="O2491" s="28">
        <f t="shared" si="77"/>
        <v>0</v>
      </c>
      <c r="P2491" s="29" t="str">
        <f t="shared" si="78"/>
        <v>EV &amp; ED</v>
      </c>
    </row>
    <row r="2492" spans="1:16" x14ac:dyDescent="0.4">
      <c r="A2492" t="s">
        <v>164</v>
      </c>
      <c r="B2492" t="s">
        <v>165</v>
      </c>
      <c r="C2492" t="s">
        <v>114</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164</v>
      </c>
      <c r="B2493" t="s">
        <v>165</v>
      </c>
      <c r="C2493" t="s">
        <v>114</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164</v>
      </c>
      <c r="B2494" t="s">
        <v>165</v>
      </c>
      <c r="C2494" t="s">
        <v>115</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164</v>
      </c>
      <c r="B2495" t="s">
        <v>165</v>
      </c>
      <c r="C2495" t="s">
        <v>115</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164</v>
      </c>
      <c r="B2496" t="s">
        <v>165</v>
      </c>
      <c r="C2496" t="s">
        <v>115</v>
      </c>
      <c r="D2496" t="s">
        <v>16</v>
      </c>
      <c r="E2496">
        <v>1307</v>
      </c>
      <c r="F2496">
        <v>1307</v>
      </c>
      <c r="G2496">
        <v>0</v>
      </c>
      <c r="H2496">
        <v>454</v>
      </c>
      <c r="I2496">
        <v>6</v>
      </c>
      <c r="J2496">
        <v>460</v>
      </c>
      <c r="K2496">
        <v>460</v>
      </c>
      <c r="L2496">
        <v>0</v>
      </c>
      <c r="M2496">
        <v>0</v>
      </c>
      <c r="N2496">
        <v>191</v>
      </c>
      <c r="O2496" s="28">
        <f t="shared" si="77"/>
        <v>0</v>
      </c>
      <c r="P2496" s="29" t="str">
        <f t="shared" si="78"/>
        <v>EV &amp; ED</v>
      </c>
    </row>
    <row r="2497" spans="1:16" x14ac:dyDescent="0.4">
      <c r="A2497" t="s">
        <v>164</v>
      </c>
      <c r="B2497" t="s">
        <v>165</v>
      </c>
      <c r="C2497" t="s">
        <v>115</v>
      </c>
      <c r="D2497" t="s">
        <v>17</v>
      </c>
      <c r="E2497">
        <v>0</v>
      </c>
      <c r="F2497">
        <v>0</v>
      </c>
      <c r="G2497">
        <v>0</v>
      </c>
      <c r="H2497">
        <v>0</v>
      </c>
      <c r="I2497">
        <v>0</v>
      </c>
      <c r="J2497">
        <v>0</v>
      </c>
      <c r="K2497">
        <v>0</v>
      </c>
      <c r="L2497">
        <v>0</v>
      </c>
      <c r="M2497">
        <v>0</v>
      </c>
      <c r="N2497">
        <v>0</v>
      </c>
      <c r="O2497" s="28">
        <f t="shared" si="77"/>
        <v>0</v>
      </c>
      <c r="P2497" s="29" t="str">
        <f t="shared" si="78"/>
        <v>EV &amp; ED</v>
      </c>
    </row>
    <row r="2498" spans="1:16" x14ac:dyDescent="0.4">
      <c r="A2498" t="s">
        <v>164</v>
      </c>
      <c r="B2498" t="s">
        <v>165</v>
      </c>
      <c r="C2498" t="s">
        <v>115</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164</v>
      </c>
      <c r="B2499" t="s">
        <v>165</v>
      </c>
      <c r="C2499" t="s">
        <v>116</v>
      </c>
      <c r="D2499" t="s">
        <v>14</v>
      </c>
      <c r="E2499">
        <v>0</v>
      </c>
      <c r="F2499">
        <v>0</v>
      </c>
      <c r="G2499">
        <v>0</v>
      </c>
      <c r="H2499">
        <v>0</v>
      </c>
      <c r="I2499">
        <v>0</v>
      </c>
      <c r="J2499">
        <v>0</v>
      </c>
      <c r="K2499">
        <v>0</v>
      </c>
      <c r="L2499">
        <v>0</v>
      </c>
      <c r="M2499">
        <v>0</v>
      </c>
      <c r="N2499">
        <v>0</v>
      </c>
      <c r="O2499" s="28">
        <f t="shared" si="77"/>
        <v>0</v>
      </c>
      <c r="P2499" s="29" t="str">
        <f t="shared" si="78"/>
        <v>AB &amp; PROV</v>
      </c>
    </row>
    <row r="2500" spans="1:16" x14ac:dyDescent="0.4">
      <c r="A2500" t="s">
        <v>164</v>
      </c>
      <c r="B2500" t="s">
        <v>165</v>
      </c>
      <c r="C2500" t="s">
        <v>116</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164</v>
      </c>
      <c r="B2501" t="s">
        <v>165</v>
      </c>
      <c r="C2501" t="s">
        <v>116</v>
      </c>
      <c r="D2501" t="s">
        <v>16</v>
      </c>
      <c r="E2501">
        <v>2522</v>
      </c>
      <c r="F2501">
        <v>2522</v>
      </c>
      <c r="G2501">
        <v>0</v>
      </c>
      <c r="H2501">
        <v>882</v>
      </c>
      <c r="I2501">
        <v>17</v>
      </c>
      <c r="J2501">
        <v>899</v>
      </c>
      <c r="K2501">
        <v>899</v>
      </c>
      <c r="L2501">
        <v>0</v>
      </c>
      <c r="M2501">
        <v>0</v>
      </c>
      <c r="N2501">
        <v>347</v>
      </c>
      <c r="O2501" s="28">
        <f t="shared" ref="O2501:O2564" si="79">ABS(L2501)</f>
        <v>0</v>
      </c>
      <c r="P2501" s="29" t="str">
        <f t="shared" ref="P2501:P2564" si="80">IF(OR(D2501="EV",D2501="ED"),"EV &amp; ED","AB &amp; PROV")</f>
        <v>EV &amp; ED</v>
      </c>
    </row>
    <row r="2502" spans="1:16" x14ac:dyDescent="0.4">
      <c r="A2502" t="s">
        <v>164</v>
      </c>
      <c r="B2502" t="s">
        <v>165</v>
      </c>
      <c r="C2502" t="s">
        <v>116</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164</v>
      </c>
      <c r="B2503" t="s">
        <v>165</v>
      </c>
      <c r="C2503" t="s">
        <v>116</v>
      </c>
      <c r="D2503" t="s">
        <v>18</v>
      </c>
      <c r="E2503">
        <v>0</v>
      </c>
      <c r="F2503">
        <v>0</v>
      </c>
      <c r="G2503">
        <v>0</v>
      </c>
      <c r="H2503">
        <v>0</v>
      </c>
      <c r="I2503">
        <v>0</v>
      </c>
      <c r="J2503">
        <v>0</v>
      </c>
      <c r="K2503">
        <v>0</v>
      </c>
      <c r="L2503">
        <v>0</v>
      </c>
      <c r="M2503">
        <v>0</v>
      </c>
      <c r="N2503">
        <v>0</v>
      </c>
      <c r="O2503" s="28">
        <f t="shared" si="79"/>
        <v>0</v>
      </c>
      <c r="P2503" s="29" t="str">
        <f t="shared" si="80"/>
        <v>AB &amp; PROV</v>
      </c>
    </row>
    <row r="2504" spans="1:16" x14ac:dyDescent="0.4">
      <c r="A2504" t="s">
        <v>164</v>
      </c>
      <c r="B2504" t="s">
        <v>165</v>
      </c>
      <c r="C2504" t="s">
        <v>117</v>
      </c>
      <c r="D2504" t="s">
        <v>14</v>
      </c>
      <c r="E2504">
        <v>0</v>
      </c>
      <c r="F2504">
        <v>0</v>
      </c>
      <c r="G2504">
        <v>0</v>
      </c>
      <c r="H2504">
        <v>0</v>
      </c>
      <c r="I2504">
        <v>0</v>
      </c>
      <c r="J2504">
        <v>0</v>
      </c>
      <c r="K2504">
        <v>0</v>
      </c>
      <c r="L2504">
        <v>0</v>
      </c>
      <c r="M2504">
        <v>0</v>
      </c>
      <c r="N2504">
        <v>0</v>
      </c>
      <c r="O2504" s="28">
        <f t="shared" si="79"/>
        <v>0</v>
      </c>
      <c r="P2504" s="29" t="str">
        <f t="shared" si="80"/>
        <v>AB &amp; PROV</v>
      </c>
    </row>
    <row r="2505" spans="1:16" x14ac:dyDescent="0.4">
      <c r="A2505" t="s">
        <v>164</v>
      </c>
      <c r="B2505" t="s">
        <v>165</v>
      </c>
      <c r="C2505" t="s">
        <v>117</v>
      </c>
      <c r="D2505" t="s">
        <v>15</v>
      </c>
      <c r="E2505">
        <v>0</v>
      </c>
      <c r="F2505">
        <v>0</v>
      </c>
      <c r="G2505">
        <v>0</v>
      </c>
      <c r="H2505">
        <v>0</v>
      </c>
      <c r="I2505">
        <v>0</v>
      </c>
      <c r="J2505">
        <v>0</v>
      </c>
      <c r="K2505">
        <v>0</v>
      </c>
      <c r="L2505">
        <v>0</v>
      </c>
      <c r="M2505">
        <v>0</v>
      </c>
      <c r="N2505">
        <v>0</v>
      </c>
      <c r="O2505" s="28">
        <f t="shared" si="79"/>
        <v>0</v>
      </c>
      <c r="P2505" s="29" t="str">
        <f t="shared" si="80"/>
        <v>AB &amp; PROV</v>
      </c>
    </row>
    <row r="2506" spans="1:16" x14ac:dyDescent="0.4">
      <c r="A2506" t="s">
        <v>164</v>
      </c>
      <c r="B2506" t="s">
        <v>165</v>
      </c>
      <c r="C2506" t="s">
        <v>117</v>
      </c>
      <c r="D2506" t="s">
        <v>16</v>
      </c>
      <c r="E2506">
        <v>1941</v>
      </c>
      <c r="F2506">
        <v>1941</v>
      </c>
      <c r="G2506">
        <v>0</v>
      </c>
      <c r="H2506">
        <v>551</v>
      </c>
      <c r="I2506">
        <v>9</v>
      </c>
      <c r="J2506">
        <v>560</v>
      </c>
      <c r="K2506">
        <v>560</v>
      </c>
      <c r="L2506">
        <v>0</v>
      </c>
      <c r="M2506">
        <v>0</v>
      </c>
      <c r="N2506">
        <v>437</v>
      </c>
      <c r="O2506" s="28">
        <f t="shared" si="79"/>
        <v>0</v>
      </c>
      <c r="P2506" s="29" t="str">
        <f t="shared" si="80"/>
        <v>EV &amp; ED</v>
      </c>
    </row>
    <row r="2507" spans="1:16" x14ac:dyDescent="0.4">
      <c r="A2507" t="s">
        <v>164</v>
      </c>
      <c r="B2507" t="s">
        <v>165</v>
      </c>
      <c r="C2507" t="s">
        <v>117</v>
      </c>
      <c r="D2507" t="s">
        <v>17</v>
      </c>
      <c r="E2507">
        <v>0</v>
      </c>
      <c r="F2507">
        <v>0</v>
      </c>
      <c r="G2507">
        <v>0</v>
      </c>
      <c r="H2507">
        <v>0</v>
      </c>
      <c r="I2507">
        <v>0</v>
      </c>
      <c r="J2507">
        <v>0</v>
      </c>
      <c r="K2507">
        <v>0</v>
      </c>
      <c r="L2507">
        <v>0</v>
      </c>
      <c r="M2507">
        <v>0</v>
      </c>
      <c r="N2507">
        <v>0</v>
      </c>
      <c r="O2507" s="28">
        <f t="shared" si="79"/>
        <v>0</v>
      </c>
      <c r="P2507" s="29" t="str">
        <f t="shared" si="80"/>
        <v>EV &amp; ED</v>
      </c>
    </row>
    <row r="2508" spans="1:16" x14ac:dyDescent="0.4">
      <c r="A2508" t="s">
        <v>164</v>
      </c>
      <c r="B2508" t="s">
        <v>165</v>
      </c>
      <c r="C2508" t="s">
        <v>117</v>
      </c>
      <c r="D2508" t="s">
        <v>18</v>
      </c>
      <c r="E2508">
        <v>0</v>
      </c>
      <c r="F2508">
        <v>0</v>
      </c>
      <c r="G2508">
        <v>0</v>
      </c>
      <c r="H2508">
        <v>0</v>
      </c>
      <c r="I2508">
        <v>0</v>
      </c>
      <c r="J2508">
        <v>0</v>
      </c>
      <c r="K2508">
        <v>0</v>
      </c>
      <c r="L2508">
        <v>0</v>
      </c>
      <c r="M2508">
        <v>0</v>
      </c>
      <c r="N2508">
        <v>0</v>
      </c>
      <c r="O2508" s="28">
        <f t="shared" si="79"/>
        <v>0</v>
      </c>
      <c r="P2508" s="29" t="str">
        <f t="shared" si="80"/>
        <v>AB &amp; PROV</v>
      </c>
    </row>
    <row r="2509" spans="1:16" x14ac:dyDescent="0.4">
      <c r="A2509" t="s">
        <v>164</v>
      </c>
      <c r="B2509" t="s">
        <v>165</v>
      </c>
      <c r="C2509" t="s">
        <v>118</v>
      </c>
      <c r="D2509" t="s">
        <v>14</v>
      </c>
      <c r="E2509">
        <v>0</v>
      </c>
      <c r="F2509">
        <v>0</v>
      </c>
      <c r="G2509">
        <v>0</v>
      </c>
      <c r="H2509">
        <v>0</v>
      </c>
      <c r="I2509">
        <v>0</v>
      </c>
      <c r="J2509">
        <v>0</v>
      </c>
      <c r="K2509">
        <v>0</v>
      </c>
      <c r="L2509">
        <v>0</v>
      </c>
      <c r="M2509">
        <v>0</v>
      </c>
      <c r="N2509">
        <v>0</v>
      </c>
      <c r="O2509" s="28">
        <f t="shared" si="79"/>
        <v>0</v>
      </c>
      <c r="P2509" s="29" t="str">
        <f t="shared" si="80"/>
        <v>AB &amp; PROV</v>
      </c>
    </row>
    <row r="2510" spans="1:16" x14ac:dyDescent="0.4">
      <c r="A2510" t="s">
        <v>164</v>
      </c>
      <c r="B2510" t="s">
        <v>165</v>
      </c>
      <c r="C2510" t="s">
        <v>118</v>
      </c>
      <c r="D2510" t="s">
        <v>15</v>
      </c>
      <c r="E2510">
        <v>0</v>
      </c>
      <c r="F2510">
        <v>0</v>
      </c>
      <c r="G2510">
        <v>0</v>
      </c>
      <c r="H2510">
        <v>0</v>
      </c>
      <c r="I2510">
        <v>0</v>
      </c>
      <c r="J2510">
        <v>0</v>
      </c>
      <c r="K2510">
        <v>0</v>
      </c>
      <c r="L2510">
        <v>0</v>
      </c>
      <c r="M2510">
        <v>0</v>
      </c>
      <c r="N2510">
        <v>0</v>
      </c>
      <c r="O2510" s="28">
        <f t="shared" si="79"/>
        <v>0</v>
      </c>
      <c r="P2510" s="29" t="str">
        <f t="shared" si="80"/>
        <v>AB &amp; PROV</v>
      </c>
    </row>
    <row r="2511" spans="1:16" x14ac:dyDescent="0.4">
      <c r="A2511" t="s">
        <v>164</v>
      </c>
      <c r="B2511" t="s">
        <v>165</v>
      </c>
      <c r="C2511" t="s">
        <v>118</v>
      </c>
      <c r="D2511" t="s">
        <v>16</v>
      </c>
      <c r="E2511">
        <v>2920</v>
      </c>
      <c r="F2511">
        <v>2920</v>
      </c>
      <c r="G2511">
        <v>0</v>
      </c>
      <c r="H2511">
        <v>1223</v>
      </c>
      <c r="I2511">
        <v>23</v>
      </c>
      <c r="J2511">
        <v>1246</v>
      </c>
      <c r="K2511">
        <v>1245</v>
      </c>
      <c r="L2511">
        <v>1</v>
      </c>
      <c r="M2511">
        <v>0</v>
      </c>
      <c r="N2511">
        <v>451</v>
      </c>
      <c r="O2511" s="28">
        <f t="shared" si="79"/>
        <v>1</v>
      </c>
      <c r="P2511" s="29" t="str">
        <f t="shared" si="80"/>
        <v>EV &amp; ED</v>
      </c>
    </row>
    <row r="2512" spans="1:16" x14ac:dyDescent="0.4">
      <c r="A2512" t="s">
        <v>164</v>
      </c>
      <c r="B2512" t="s">
        <v>165</v>
      </c>
      <c r="C2512" t="s">
        <v>118</v>
      </c>
      <c r="D2512" t="s">
        <v>17</v>
      </c>
      <c r="E2512">
        <v>0</v>
      </c>
      <c r="F2512">
        <v>0</v>
      </c>
      <c r="G2512">
        <v>0</v>
      </c>
      <c r="H2512">
        <v>0</v>
      </c>
      <c r="I2512">
        <v>0</v>
      </c>
      <c r="J2512">
        <v>0</v>
      </c>
      <c r="K2512">
        <v>0</v>
      </c>
      <c r="L2512">
        <v>0</v>
      </c>
      <c r="M2512">
        <v>0</v>
      </c>
      <c r="N2512">
        <v>0</v>
      </c>
      <c r="O2512" s="28">
        <f t="shared" si="79"/>
        <v>0</v>
      </c>
      <c r="P2512" s="29" t="str">
        <f t="shared" si="80"/>
        <v>EV &amp; ED</v>
      </c>
    </row>
    <row r="2513" spans="1:16" x14ac:dyDescent="0.4">
      <c r="A2513" t="s">
        <v>164</v>
      </c>
      <c r="B2513" t="s">
        <v>165</v>
      </c>
      <c r="C2513" t="s">
        <v>118</v>
      </c>
      <c r="D2513" t="s">
        <v>18</v>
      </c>
      <c r="E2513">
        <v>0</v>
      </c>
      <c r="F2513">
        <v>0</v>
      </c>
      <c r="G2513">
        <v>0</v>
      </c>
      <c r="H2513">
        <v>0</v>
      </c>
      <c r="I2513">
        <v>0</v>
      </c>
      <c r="J2513">
        <v>0</v>
      </c>
      <c r="K2513">
        <v>0</v>
      </c>
      <c r="L2513">
        <v>0</v>
      </c>
      <c r="M2513">
        <v>0</v>
      </c>
      <c r="N2513">
        <v>0</v>
      </c>
      <c r="O2513" s="28">
        <f t="shared" si="79"/>
        <v>0</v>
      </c>
      <c r="P2513" s="29" t="str">
        <f t="shared" si="80"/>
        <v>AB &amp; PROV</v>
      </c>
    </row>
    <row r="2514" spans="1:16" x14ac:dyDescent="0.4">
      <c r="A2514" t="s">
        <v>164</v>
      </c>
      <c r="B2514" t="s">
        <v>165</v>
      </c>
      <c r="C2514" t="s">
        <v>119</v>
      </c>
      <c r="D2514" t="s">
        <v>14</v>
      </c>
      <c r="E2514">
        <v>0</v>
      </c>
      <c r="F2514">
        <v>0</v>
      </c>
      <c r="G2514">
        <v>0</v>
      </c>
      <c r="H2514">
        <v>0</v>
      </c>
      <c r="I2514">
        <v>0</v>
      </c>
      <c r="J2514">
        <v>0</v>
      </c>
      <c r="K2514">
        <v>0</v>
      </c>
      <c r="L2514">
        <v>0</v>
      </c>
      <c r="M2514">
        <v>0</v>
      </c>
      <c r="N2514">
        <v>0</v>
      </c>
      <c r="O2514" s="28">
        <f t="shared" si="79"/>
        <v>0</v>
      </c>
      <c r="P2514" s="29" t="str">
        <f t="shared" si="80"/>
        <v>AB &amp; PROV</v>
      </c>
    </row>
    <row r="2515" spans="1:16" x14ac:dyDescent="0.4">
      <c r="A2515" t="s">
        <v>164</v>
      </c>
      <c r="B2515" t="s">
        <v>165</v>
      </c>
      <c r="C2515" t="s">
        <v>119</v>
      </c>
      <c r="D2515" t="s">
        <v>15</v>
      </c>
      <c r="E2515">
        <v>0</v>
      </c>
      <c r="F2515">
        <v>0</v>
      </c>
      <c r="G2515">
        <v>0</v>
      </c>
      <c r="H2515">
        <v>0</v>
      </c>
      <c r="I2515">
        <v>0</v>
      </c>
      <c r="J2515">
        <v>0</v>
      </c>
      <c r="K2515">
        <v>0</v>
      </c>
      <c r="L2515">
        <v>0</v>
      </c>
      <c r="M2515">
        <v>0</v>
      </c>
      <c r="N2515">
        <v>0</v>
      </c>
      <c r="O2515" s="28">
        <f t="shared" si="79"/>
        <v>0</v>
      </c>
      <c r="P2515" s="29" t="str">
        <f t="shared" si="80"/>
        <v>AB &amp; PROV</v>
      </c>
    </row>
    <row r="2516" spans="1:16" x14ac:dyDescent="0.4">
      <c r="A2516" t="s">
        <v>164</v>
      </c>
      <c r="B2516" t="s">
        <v>165</v>
      </c>
      <c r="C2516" t="s">
        <v>119</v>
      </c>
      <c r="D2516" t="s">
        <v>16</v>
      </c>
      <c r="E2516">
        <v>1676</v>
      </c>
      <c r="F2516">
        <v>1676</v>
      </c>
      <c r="G2516">
        <v>0</v>
      </c>
      <c r="H2516">
        <v>583</v>
      </c>
      <c r="I2516">
        <v>0</v>
      </c>
      <c r="J2516">
        <v>583</v>
      </c>
      <c r="K2516">
        <v>584</v>
      </c>
      <c r="L2516">
        <v>-1</v>
      </c>
      <c r="M2516">
        <v>0</v>
      </c>
      <c r="N2516">
        <v>302</v>
      </c>
      <c r="O2516" s="28">
        <f t="shared" si="79"/>
        <v>1</v>
      </c>
      <c r="P2516" s="29" t="str">
        <f t="shared" si="80"/>
        <v>EV &amp; ED</v>
      </c>
    </row>
    <row r="2517" spans="1:16" x14ac:dyDescent="0.4">
      <c r="A2517" t="s">
        <v>164</v>
      </c>
      <c r="B2517" t="s">
        <v>165</v>
      </c>
      <c r="C2517" t="s">
        <v>119</v>
      </c>
      <c r="D2517" t="s">
        <v>17</v>
      </c>
      <c r="E2517">
        <v>0</v>
      </c>
      <c r="F2517">
        <v>0</v>
      </c>
      <c r="G2517">
        <v>0</v>
      </c>
      <c r="H2517">
        <v>0</v>
      </c>
      <c r="I2517">
        <v>0</v>
      </c>
      <c r="J2517">
        <v>0</v>
      </c>
      <c r="K2517">
        <v>0</v>
      </c>
      <c r="L2517">
        <v>0</v>
      </c>
      <c r="M2517">
        <v>0</v>
      </c>
      <c r="N2517">
        <v>0</v>
      </c>
      <c r="O2517" s="28">
        <f t="shared" si="79"/>
        <v>0</v>
      </c>
      <c r="P2517" s="29" t="str">
        <f t="shared" si="80"/>
        <v>EV &amp; ED</v>
      </c>
    </row>
    <row r="2518" spans="1:16" x14ac:dyDescent="0.4">
      <c r="A2518" t="s">
        <v>164</v>
      </c>
      <c r="B2518" t="s">
        <v>165</v>
      </c>
      <c r="C2518" t="s">
        <v>119</v>
      </c>
      <c r="D2518" t="s">
        <v>18</v>
      </c>
      <c r="E2518">
        <v>0</v>
      </c>
      <c r="F2518">
        <v>0</v>
      </c>
      <c r="G2518">
        <v>0</v>
      </c>
      <c r="H2518">
        <v>0</v>
      </c>
      <c r="I2518">
        <v>0</v>
      </c>
      <c r="J2518">
        <v>0</v>
      </c>
      <c r="K2518">
        <v>0</v>
      </c>
      <c r="L2518">
        <v>0</v>
      </c>
      <c r="M2518">
        <v>0</v>
      </c>
      <c r="N2518">
        <v>0</v>
      </c>
      <c r="O2518" s="28">
        <f t="shared" si="79"/>
        <v>0</v>
      </c>
      <c r="P2518" s="29" t="str">
        <f t="shared" si="80"/>
        <v>AB &amp; PROV</v>
      </c>
    </row>
    <row r="2519" spans="1:16" x14ac:dyDescent="0.4">
      <c r="A2519" t="s">
        <v>164</v>
      </c>
      <c r="B2519" t="s">
        <v>165</v>
      </c>
      <c r="C2519" t="s">
        <v>120</v>
      </c>
      <c r="D2519" t="s">
        <v>14</v>
      </c>
      <c r="E2519">
        <v>0</v>
      </c>
      <c r="F2519">
        <v>0</v>
      </c>
      <c r="G2519">
        <v>0</v>
      </c>
      <c r="H2519">
        <v>0</v>
      </c>
      <c r="I2519">
        <v>0</v>
      </c>
      <c r="J2519">
        <v>0</v>
      </c>
      <c r="K2519">
        <v>0</v>
      </c>
      <c r="L2519">
        <v>0</v>
      </c>
      <c r="M2519">
        <v>0</v>
      </c>
      <c r="N2519">
        <v>0</v>
      </c>
      <c r="O2519" s="28">
        <f t="shared" si="79"/>
        <v>0</v>
      </c>
      <c r="P2519" s="29" t="str">
        <f t="shared" si="80"/>
        <v>AB &amp; PROV</v>
      </c>
    </row>
    <row r="2520" spans="1:16" x14ac:dyDescent="0.4">
      <c r="A2520" t="s">
        <v>164</v>
      </c>
      <c r="B2520" t="s">
        <v>165</v>
      </c>
      <c r="C2520" t="s">
        <v>120</v>
      </c>
      <c r="D2520" t="s">
        <v>15</v>
      </c>
      <c r="E2520">
        <v>0</v>
      </c>
      <c r="F2520">
        <v>0</v>
      </c>
      <c r="G2520">
        <v>0</v>
      </c>
      <c r="H2520">
        <v>0</v>
      </c>
      <c r="I2520">
        <v>0</v>
      </c>
      <c r="J2520">
        <v>0</v>
      </c>
      <c r="K2520">
        <v>0</v>
      </c>
      <c r="L2520">
        <v>0</v>
      </c>
      <c r="M2520">
        <v>0</v>
      </c>
      <c r="N2520">
        <v>0</v>
      </c>
      <c r="O2520" s="28">
        <f t="shared" si="79"/>
        <v>0</v>
      </c>
      <c r="P2520" s="29" t="str">
        <f t="shared" si="80"/>
        <v>AB &amp; PROV</v>
      </c>
    </row>
    <row r="2521" spans="1:16" x14ac:dyDescent="0.4">
      <c r="A2521" t="s">
        <v>164</v>
      </c>
      <c r="B2521" t="s">
        <v>165</v>
      </c>
      <c r="C2521" t="s">
        <v>120</v>
      </c>
      <c r="D2521" t="s">
        <v>16</v>
      </c>
      <c r="E2521">
        <v>4552</v>
      </c>
      <c r="F2521">
        <v>4552</v>
      </c>
      <c r="G2521">
        <v>0</v>
      </c>
      <c r="H2521">
        <v>1534</v>
      </c>
      <c r="I2521">
        <v>8</v>
      </c>
      <c r="J2521">
        <v>1542</v>
      </c>
      <c r="K2521">
        <v>1544</v>
      </c>
      <c r="L2521">
        <v>-2</v>
      </c>
      <c r="M2521">
        <v>3</v>
      </c>
      <c r="N2521">
        <v>705</v>
      </c>
      <c r="O2521" s="28">
        <f t="shared" si="79"/>
        <v>2</v>
      </c>
      <c r="P2521" s="29" t="str">
        <f t="shared" si="80"/>
        <v>EV &amp; ED</v>
      </c>
    </row>
    <row r="2522" spans="1:16" x14ac:dyDescent="0.4">
      <c r="A2522" t="s">
        <v>164</v>
      </c>
      <c r="B2522" t="s">
        <v>165</v>
      </c>
      <c r="C2522" t="s">
        <v>120</v>
      </c>
      <c r="D2522" t="s">
        <v>17</v>
      </c>
      <c r="E2522">
        <v>0</v>
      </c>
      <c r="F2522">
        <v>0</v>
      </c>
      <c r="G2522">
        <v>0</v>
      </c>
      <c r="H2522">
        <v>0</v>
      </c>
      <c r="I2522">
        <v>0</v>
      </c>
      <c r="J2522">
        <v>0</v>
      </c>
      <c r="K2522">
        <v>0</v>
      </c>
      <c r="L2522">
        <v>0</v>
      </c>
      <c r="M2522">
        <v>0</v>
      </c>
      <c r="N2522">
        <v>0</v>
      </c>
      <c r="O2522" s="28">
        <f t="shared" si="79"/>
        <v>0</v>
      </c>
      <c r="P2522" s="29" t="str">
        <f t="shared" si="80"/>
        <v>EV &amp; ED</v>
      </c>
    </row>
    <row r="2523" spans="1:16" x14ac:dyDescent="0.4">
      <c r="A2523" t="s">
        <v>164</v>
      </c>
      <c r="B2523" t="s">
        <v>165</v>
      </c>
      <c r="C2523" t="s">
        <v>120</v>
      </c>
      <c r="D2523" t="s">
        <v>18</v>
      </c>
      <c r="E2523">
        <v>0</v>
      </c>
      <c r="F2523">
        <v>0</v>
      </c>
      <c r="G2523">
        <v>0</v>
      </c>
      <c r="H2523">
        <v>0</v>
      </c>
      <c r="I2523">
        <v>0</v>
      </c>
      <c r="J2523">
        <v>0</v>
      </c>
      <c r="K2523">
        <v>0</v>
      </c>
      <c r="L2523">
        <v>0</v>
      </c>
      <c r="M2523">
        <v>0</v>
      </c>
      <c r="N2523">
        <v>0</v>
      </c>
      <c r="O2523" s="28">
        <f t="shared" si="79"/>
        <v>0</v>
      </c>
      <c r="P2523" s="29" t="str">
        <f t="shared" si="80"/>
        <v>AB &amp; PROV</v>
      </c>
    </row>
    <row r="2524" spans="1:16" x14ac:dyDescent="0.4">
      <c r="A2524" t="s">
        <v>164</v>
      </c>
      <c r="B2524" t="s">
        <v>165</v>
      </c>
      <c r="C2524" t="s">
        <v>121</v>
      </c>
      <c r="D2524" t="s">
        <v>14</v>
      </c>
      <c r="E2524">
        <v>0</v>
      </c>
      <c r="F2524">
        <v>0</v>
      </c>
      <c r="G2524">
        <v>0</v>
      </c>
      <c r="H2524">
        <v>0</v>
      </c>
      <c r="I2524">
        <v>0</v>
      </c>
      <c r="J2524">
        <v>0</v>
      </c>
      <c r="K2524">
        <v>0</v>
      </c>
      <c r="L2524">
        <v>0</v>
      </c>
      <c r="M2524">
        <v>0</v>
      </c>
      <c r="N2524">
        <v>0</v>
      </c>
      <c r="O2524" s="28">
        <f t="shared" si="79"/>
        <v>0</v>
      </c>
      <c r="P2524" s="29" t="str">
        <f t="shared" si="80"/>
        <v>AB &amp; PROV</v>
      </c>
    </row>
    <row r="2525" spans="1:16" x14ac:dyDescent="0.4">
      <c r="A2525" t="s">
        <v>164</v>
      </c>
      <c r="B2525" t="s">
        <v>165</v>
      </c>
      <c r="C2525" t="s">
        <v>121</v>
      </c>
      <c r="D2525" t="s">
        <v>15</v>
      </c>
      <c r="E2525">
        <v>0</v>
      </c>
      <c r="F2525">
        <v>0</v>
      </c>
      <c r="G2525">
        <v>0</v>
      </c>
      <c r="H2525">
        <v>0</v>
      </c>
      <c r="I2525">
        <v>0</v>
      </c>
      <c r="J2525">
        <v>0</v>
      </c>
      <c r="K2525">
        <v>0</v>
      </c>
      <c r="L2525">
        <v>0</v>
      </c>
      <c r="M2525">
        <v>0</v>
      </c>
      <c r="N2525">
        <v>0</v>
      </c>
      <c r="O2525" s="28">
        <f t="shared" si="79"/>
        <v>0</v>
      </c>
      <c r="P2525" s="29" t="str">
        <f t="shared" si="80"/>
        <v>AB &amp; PROV</v>
      </c>
    </row>
    <row r="2526" spans="1:16" x14ac:dyDescent="0.4">
      <c r="A2526" t="s">
        <v>164</v>
      </c>
      <c r="B2526" t="s">
        <v>165</v>
      </c>
      <c r="C2526" t="s">
        <v>121</v>
      </c>
      <c r="D2526" t="s">
        <v>16</v>
      </c>
      <c r="E2526">
        <v>1618</v>
      </c>
      <c r="F2526">
        <v>1618</v>
      </c>
      <c r="G2526">
        <v>0</v>
      </c>
      <c r="H2526">
        <v>576</v>
      </c>
      <c r="I2526">
        <v>24</v>
      </c>
      <c r="J2526">
        <v>600</v>
      </c>
      <c r="K2526">
        <v>600</v>
      </c>
      <c r="L2526">
        <v>0</v>
      </c>
      <c r="M2526">
        <v>1</v>
      </c>
      <c r="N2526">
        <v>299</v>
      </c>
      <c r="O2526" s="28">
        <f t="shared" si="79"/>
        <v>0</v>
      </c>
      <c r="P2526" s="29" t="str">
        <f t="shared" si="80"/>
        <v>EV &amp; ED</v>
      </c>
    </row>
    <row r="2527" spans="1:16" x14ac:dyDescent="0.4">
      <c r="A2527" t="s">
        <v>164</v>
      </c>
      <c r="B2527" t="s">
        <v>165</v>
      </c>
      <c r="C2527" t="s">
        <v>121</v>
      </c>
      <c r="D2527" t="s">
        <v>17</v>
      </c>
      <c r="E2527">
        <v>0</v>
      </c>
      <c r="F2527">
        <v>0</v>
      </c>
      <c r="G2527">
        <v>0</v>
      </c>
      <c r="H2527">
        <v>0</v>
      </c>
      <c r="I2527">
        <v>0</v>
      </c>
      <c r="J2527">
        <v>0</v>
      </c>
      <c r="K2527">
        <v>0</v>
      </c>
      <c r="L2527">
        <v>0</v>
      </c>
      <c r="M2527">
        <v>0</v>
      </c>
      <c r="N2527">
        <v>0</v>
      </c>
      <c r="O2527" s="28">
        <f t="shared" si="79"/>
        <v>0</v>
      </c>
      <c r="P2527" s="29" t="str">
        <f t="shared" si="80"/>
        <v>EV &amp; ED</v>
      </c>
    </row>
    <row r="2528" spans="1:16" x14ac:dyDescent="0.4">
      <c r="A2528" t="s">
        <v>164</v>
      </c>
      <c r="B2528" t="s">
        <v>165</v>
      </c>
      <c r="C2528" t="s">
        <v>121</v>
      </c>
      <c r="D2528" t="s">
        <v>18</v>
      </c>
      <c r="E2528">
        <v>0</v>
      </c>
      <c r="F2528">
        <v>0</v>
      </c>
      <c r="G2528">
        <v>0</v>
      </c>
      <c r="H2528">
        <v>0</v>
      </c>
      <c r="I2528">
        <v>0</v>
      </c>
      <c r="J2528">
        <v>0</v>
      </c>
      <c r="K2528">
        <v>0</v>
      </c>
      <c r="L2528">
        <v>0</v>
      </c>
      <c r="M2528">
        <v>0</v>
      </c>
      <c r="N2528">
        <v>0</v>
      </c>
      <c r="O2528" s="28">
        <f t="shared" si="79"/>
        <v>0</v>
      </c>
      <c r="P2528" s="29" t="str">
        <f t="shared" si="80"/>
        <v>AB &amp; PROV</v>
      </c>
    </row>
    <row r="2529" spans="1:16" x14ac:dyDescent="0.4">
      <c r="A2529" t="s">
        <v>164</v>
      </c>
      <c r="B2529" t="s">
        <v>165</v>
      </c>
      <c r="C2529" t="s">
        <v>122</v>
      </c>
      <c r="D2529" t="s">
        <v>14</v>
      </c>
      <c r="E2529">
        <v>0</v>
      </c>
      <c r="F2529">
        <v>0</v>
      </c>
      <c r="G2529">
        <v>0</v>
      </c>
      <c r="H2529">
        <v>0</v>
      </c>
      <c r="I2529">
        <v>0</v>
      </c>
      <c r="J2529">
        <v>0</v>
      </c>
      <c r="K2529">
        <v>0</v>
      </c>
      <c r="L2529">
        <v>0</v>
      </c>
      <c r="M2529">
        <v>0</v>
      </c>
      <c r="N2529">
        <v>0</v>
      </c>
      <c r="O2529" s="28">
        <f t="shared" si="79"/>
        <v>0</v>
      </c>
      <c r="P2529" s="29" t="str">
        <f t="shared" si="80"/>
        <v>AB &amp; PROV</v>
      </c>
    </row>
    <row r="2530" spans="1:16" x14ac:dyDescent="0.4">
      <c r="A2530" t="s">
        <v>164</v>
      </c>
      <c r="B2530" t="s">
        <v>165</v>
      </c>
      <c r="C2530" t="s">
        <v>122</v>
      </c>
      <c r="D2530" t="s">
        <v>15</v>
      </c>
      <c r="E2530">
        <v>0</v>
      </c>
      <c r="F2530">
        <v>0</v>
      </c>
      <c r="G2530">
        <v>0</v>
      </c>
      <c r="H2530">
        <v>0</v>
      </c>
      <c r="I2530">
        <v>0</v>
      </c>
      <c r="J2530">
        <v>0</v>
      </c>
      <c r="K2530">
        <v>0</v>
      </c>
      <c r="L2530">
        <v>0</v>
      </c>
      <c r="M2530">
        <v>0</v>
      </c>
      <c r="N2530">
        <v>0</v>
      </c>
      <c r="O2530" s="28">
        <f t="shared" si="79"/>
        <v>0</v>
      </c>
      <c r="P2530" s="29" t="str">
        <f t="shared" si="80"/>
        <v>AB &amp; PROV</v>
      </c>
    </row>
    <row r="2531" spans="1:16" x14ac:dyDescent="0.4">
      <c r="A2531" t="s">
        <v>164</v>
      </c>
      <c r="B2531" t="s">
        <v>165</v>
      </c>
      <c r="C2531" t="s">
        <v>122</v>
      </c>
      <c r="D2531" t="s">
        <v>16</v>
      </c>
      <c r="E2531">
        <v>352</v>
      </c>
      <c r="F2531">
        <v>352</v>
      </c>
      <c r="G2531">
        <v>0</v>
      </c>
      <c r="H2531">
        <v>104</v>
      </c>
      <c r="I2531">
        <v>3</v>
      </c>
      <c r="J2531">
        <v>107</v>
      </c>
      <c r="K2531">
        <v>107</v>
      </c>
      <c r="L2531">
        <v>0</v>
      </c>
      <c r="M2531">
        <v>0</v>
      </c>
      <c r="N2531">
        <v>93</v>
      </c>
      <c r="O2531" s="28">
        <f t="shared" si="79"/>
        <v>0</v>
      </c>
      <c r="P2531" s="29" t="str">
        <f t="shared" si="80"/>
        <v>EV &amp; ED</v>
      </c>
    </row>
    <row r="2532" spans="1:16" x14ac:dyDescent="0.4">
      <c r="A2532" t="s">
        <v>164</v>
      </c>
      <c r="B2532" t="s">
        <v>165</v>
      </c>
      <c r="C2532" t="s">
        <v>122</v>
      </c>
      <c r="D2532" t="s">
        <v>17</v>
      </c>
      <c r="E2532">
        <v>0</v>
      </c>
      <c r="F2532">
        <v>0</v>
      </c>
      <c r="G2532">
        <v>0</v>
      </c>
      <c r="H2532">
        <v>0</v>
      </c>
      <c r="I2532">
        <v>0</v>
      </c>
      <c r="J2532">
        <v>0</v>
      </c>
      <c r="K2532">
        <v>0</v>
      </c>
      <c r="L2532">
        <v>0</v>
      </c>
      <c r="M2532">
        <v>0</v>
      </c>
      <c r="N2532">
        <v>0</v>
      </c>
      <c r="O2532" s="28">
        <f t="shared" si="79"/>
        <v>0</v>
      </c>
      <c r="P2532" s="29" t="str">
        <f t="shared" si="80"/>
        <v>EV &amp; ED</v>
      </c>
    </row>
    <row r="2533" spans="1:16" x14ac:dyDescent="0.4">
      <c r="A2533" t="s">
        <v>164</v>
      </c>
      <c r="B2533" t="s">
        <v>165</v>
      </c>
      <c r="C2533" t="s">
        <v>122</v>
      </c>
      <c r="D2533" t="s">
        <v>18</v>
      </c>
      <c r="E2533">
        <v>0</v>
      </c>
      <c r="F2533">
        <v>0</v>
      </c>
      <c r="G2533">
        <v>0</v>
      </c>
      <c r="H2533">
        <v>0</v>
      </c>
      <c r="I2533">
        <v>0</v>
      </c>
      <c r="J2533">
        <v>0</v>
      </c>
      <c r="K2533">
        <v>0</v>
      </c>
      <c r="L2533">
        <v>0</v>
      </c>
      <c r="M2533">
        <v>0</v>
      </c>
      <c r="N2533">
        <v>0</v>
      </c>
      <c r="O2533" s="28">
        <f t="shared" si="79"/>
        <v>0</v>
      </c>
      <c r="P2533" s="29" t="str">
        <f t="shared" si="80"/>
        <v>AB &amp; PROV</v>
      </c>
    </row>
    <row r="2534" spans="1:16" x14ac:dyDescent="0.4">
      <c r="A2534" t="s">
        <v>164</v>
      </c>
      <c r="B2534" t="s">
        <v>165</v>
      </c>
      <c r="C2534" t="s">
        <v>123</v>
      </c>
      <c r="D2534" t="s">
        <v>14</v>
      </c>
      <c r="E2534">
        <v>0</v>
      </c>
      <c r="F2534">
        <v>0</v>
      </c>
      <c r="G2534">
        <v>0</v>
      </c>
      <c r="H2534">
        <v>0</v>
      </c>
      <c r="I2534">
        <v>0</v>
      </c>
      <c r="J2534">
        <v>0</v>
      </c>
      <c r="K2534">
        <v>0</v>
      </c>
      <c r="L2534">
        <v>0</v>
      </c>
      <c r="M2534">
        <v>0</v>
      </c>
      <c r="N2534">
        <v>0</v>
      </c>
      <c r="O2534" s="28">
        <f t="shared" si="79"/>
        <v>0</v>
      </c>
      <c r="P2534" s="29" t="str">
        <f t="shared" si="80"/>
        <v>AB &amp; PROV</v>
      </c>
    </row>
    <row r="2535" spans="1:16" x14ac:dyDescent="0.4">
      <c r="A2535" t="s">
        <v>164</v>
      </c>
      <c r="B2535" t="s">
        <v>165</v>
      </c>
      <c r="C2535" t="s">
        <v>123</v>
      </c>
      <c r="D2535" t="s">
        <v>15</v>
      </c>
      <c r="E2535">
        <v>0</v>
      </c>
      <c r="F2535">
        <v>0</v>
      </c>
      <c r="G2535">
        <v>0</v>
      </c>
      <c r="H2535">
        <v>0</v>
      </c>
      <c r="I2535">
        <v>0</v>
      </c>
      <c r="J2535">
        <v>0</v>
      </c>
      <c r="K2535">
        <v>0</v>
      </c>
      <c r="L2535">
        <v>0</v>
      </c>
      <c r="M2535">
        <v>0</v>
      </c>
      <c r="N2535">
        <v>0</v>
      </c>
      <c r="O2535" s="28">
        <f t="shared" si="79"/>
        <v>0</v>
      </c>
      <c r="P2535" s="29" t="str">
        <f t="shared" si="80"/>
        <v>AB &amp; PROV</v>
      </c>
    </row>
    <row r="2536" spans="1:16" x14ac:dyDescent="0.4">
      <c r="A2536" t="s">
        <v>164</v>
      </c>
      <c r="B2536" t="s">
        <v>165</v>
      </c>
      <c r="C2536" t="s">
        <v>123</v>
      </c>
      <c r="D2536" t="s">
        <v>16</v>
      </c>
      <c r="E2536">
        <v>3171</v>
      </c>
      <c r="F2536">
        <v>3171</v>
      </c>
      <c r="G2536">
        <v>0</v>
      </c>
      <c r="H2536">
        <v>1556</v>
      </c>
      <c r="I2536">
        <v>13</v>
      </c>
      <c r="J2536">
        <v>1569</v>
      </c>
      <c r="K2536">
        <v>1569</v>
      </c>
      <c r="L2536">
        <v>0</v>
      </c>
      <c r="M2536">
        <v>0</v>
      </c>
      <c r="N2536">
        <v>392</v>
      </c>
      <c r="O2536" s="28">
        <f t="shared" si="79"/>
        <v>0</v>
      </c>
      <c r="P2536" s="29" t="str">
        <f t="shared" si="80"/>
        <v>EV &amp; ED</v>
      </c>
    </row>
    <row r="2537" spans="1:16" x14ac:dyDescent="0.4">
      <c r="A2537" t="s">
        <v>164</v>
      </c>
      <c r="B2537" t="s">
        <v>165</v>
      </c>
      <c r="C2537" t="s">
        <v>123</v>
      </c>
      <c r="D2537" t="s">
        <v>17</v>
      </c>
      <c r="E2537">
        <v>0</v>
      </c>
      <c r="F2537">
        <v>0</v>
      </c>
      <c r="G2537">
        <v>0</v>
      </c>
      <c r="H2537">
        <v>0</v>
      </c>
      <c r="I2537">
        <v>0</v>
      </c>
      <c r="J2537">
        <v>0</v>
      </c>
      <c r="K2537">
        <v>0</v>
      </c>
      <c r="L2537">
        <v>0</v>
      </c>
      <c r="M2537">
        <v>0</v>
      </c>
      <c r="N2537">
        <v>0</v>
      </c>
      <c r="O2537" s="28">
        <f t="shared" si="79"/>
        <v>0</v>
      </c>
      <c r="P2537" s="29" t="str">
        <f t="shared" si="80"/>
        <v>EV &amp; ED</v>
      </c>
    </row>
    <row r="2538" spans="1:16" x14ac:dyDescent="0.4">
      <c r="A2538" t="s">
        <v>164</v>
      </c>
      <c r="B2538" t="s">
        <v>165</v>
      </c>
      <c r="C2538" t="s">
        <v>123</v>
      </c>
      <c r="D2538" t="s">
        <v>18</v>
      </c>
      <c r="E2538">
        <v>0</v>
      </c>
      <c r="F2538">
        <v>0</v>
      </c>
      <c r="G2538">
        <v>0</v>
      </c>
      <c r="H2538">
        <v>0</v>
      </c>
      <c r="I2538">
        <v>0</v>
      </c>
      <c r="J2538">
        <v>0</v>
      </c>
      <c r="K2538">
        <v>0</v>
      </c>
      <c r="L2538">
        <v>0</v>
      </c>
      <c r="M2538">
        <v>0</v>
      </c>
      <c r="N2538">
        <v>0</v>
      </c>
      <c r="O2538" s="28">
        <f t="shared" si="79"/>
        <v>0</v>
      </c>
      <c r="P2538" s="29" t="str">
        <f t="shared" si="80"/>
        <v>AB &amp; PROV</v>
      </c>
    </row>
    <row r="2539" spans="1:16" x14ac:dyDescent="0.4">
      <c r="A2539" t="s">
        <v>164</v>
      </c>
      <c r="B2539" t="s">
        <v>165</v>
      </c>
      <c r="C2539" t="s">
        <v>124</v>
      </c>
      <c r="D2539" t="s">
        <v>14</v>
      </c>
      <c r="E2539">
        <v>0</v>
      </c>
      <c r="F2539">
        <v>0</v>
      </c>
      <c r="G2539">
        <v>0</v>
      </c>
      <c r="H2539">
        <v>0</v>
      </c>
      <c r="I2539">
        <v>0</v>
      </c>
      <c r="J2539">
        <v>0</v>
      </c>
      <c r="K2539">
        <v>0</v>
      </c>
      <c r="L2539">
        <v>0</v>
      </c>
      <c r="M2539">
        <v>0</v>
      </c>
      <c r="N2539">
        <v>0</v>
      </c>
      <c r="O2539" s="28">
        <f t="shared" si="79"/>
        <v>0</v>
      </c>
      <c r="P2539" s="29" t="str">
        <f t="shared" si="80"/>
        <v>AB &amp; PROV</v>
      </c>
    </row>
    <row r="2540" spans="1:16" x14ac:dyDescent="0.4">
      <c r="A2540" t="s">
        <v>164</v>
      </c>
      <c r="B2540" t="s">
        <v>165</v>
      </c>
      <c r="C2540" t="s">
        <v>124</v>
      </c>
      <c r="D2540" t="s">
        <v>15</v>
      </c>
      <c r="E2540">
        <v>0</v>
      </c>
      <c r="F2540">
        <v>0</v>
      </c>
      <c r="G2540">
        <v>0</v>
      </c>
      <c r="H2540">
        <v>0</v>
      </c>
      <c r="I2540">
        <v>0</v>
      </c>
      <c r="J2540">
        <v>0</v>
      </c>
      <c r="K2540">
        <v>0</v>
      </c>
      <c r="L2540">
        <v>0</v>
      </c>
      <c r="M2540">
        <v>0</v>
      </c>
      <c r="N2540">
        <v>0</v>
      </c>
      <c r="O2540" s="28">
        <f t="shared" si="79"/>
        <v>0</v>
      </c>
      <c r="P2540" s="29" t="str">
        <f t="shared" si="80"/>
        <v>AB &amp; PROV</v>
      </c>
    </row>
    <row r="2541" spans="1:16" x14ac:dyDescent="0.4">
      <c r="A2541" t="s">
        <v>164</v>
      </c>
      <c r="B2541" t="s">
        <v>165</v>
      </c>
      <c r="C2541" t="s">
        <v>124</v>
      </c>
      <c r="D2541" t="s">
        <v>16</v>
      </c>
      <c r="E2541">
        <v>2663</v>
      </c>
      <c r="F2541">
        <v>2663</v>
      </c>
      <c r="G2541">
        <v>0</v>
      </c>
      <c r="H2541">
        <v>1551</v>
      </c>
      <c r="I2541">
        <v>22</v>
      </c>
      <c r="J2541">
        <v>1573</v>
      </c>
      <c r="K2541">
        <v>1573</v>
      </c>
      <c r="L2541">
        <v>0</v>
      </c>
      <c r="M2541">
        <v>3</v>
      </c>
      <c r="N2541">
        <v>268</v>
      </c>
      <c r="O2541" s="28">
        <f t="shared" si="79"/>
        <v>0</v>
      </c>
      <c r="P2541" s="29" t="str">
        <f t="shared" si="80"/>
        <v>EV &amp; ED</v>
      </c>
    </row>
    <row r="2542" spans="1:16" x14ac:dyDescent="0.4">
      <c r="A2542" t="s">
        <v>164</v>
      </c>
      <c r="B2542" t="s">
        <v>165</v>
      </c>
      <c r="C2542" t="s">
        <v>124</v>
      </c>
      <c r="D2542" t="s">
        <v>17</v>
      </c>
      <c r="E2542">
        <v>0</v>
      </c>
      <c r="F2542">
        <v>0</v>
      </c>
      <c r="G2542">
        <v>0</v>
      </c>
      <c r="H2542">
        <v>0</v>
      </c>
      <c r="I2542">
        <v>0</v>
      </c>
      <c r="J2542">
        <v>0</v>
      </c>
      <c r="K2542">
        <v>0</v>
      </c>
      <c r="L2542">
        <v>0</v>
      </c>
      <c r="M2542">
        <v>0</v>
      </c>
      <c r="N2542">
        <v>0</v>
      </c>
      <c r="O2542" s="28">
        <f t="shared" si="79"/>
        <v>0</v>
      </c>
      <c r="P2542" s="29" t="str">
        <f t="shared" si="80"/>
        <v>EV &amp; ED</v>
      </c>
    </row>
    <row r="2543" spans="1:16" x14ac:dyDescent="0.4">
      <c r="A2543" t="s">
        <v>164</v>
      </c>
      <c r="B2543" t="s">
        <v>165</v>
      </c>
      <c r="C2543" t="s">
        <v>124</v>
      </c>
      <c r="D2543" t="s">
        <v>18</v>
      </c>
      <c r="E2543">
        <v>0</v>
      </c>
      <c r="F2543">
        <v>0</v>
      </c>
      <c r="G2543">
        <v>0</v>
      </c>
      <c r="H2543">
        <v>0</v>
      </c>
      <c r="I2543">
        <v>0</v>
      </c>
      <c r="J2543">
        <v>0</v>
      </c>
      <c r="K2543">
        <v>0</v>
      </c>
      <c r="L2543">
        <v>0</v>
      </c>
      <c r="M2543">
        <v>0</v>
      </c>
      <c r="N2543">
        <v>0</v>
      </c>
      <c r="O2543" s="28">
        <f t="shared" si="79"/>
        <v>0</v>
      </c>
      <c r="P2543" s="29" t="str">
        <f t="shared" si="80"/>
        <v>AB &amp; PROV</v>
      </c>
    </row>
    <row r="2544" spans="1:16" x14ac:dyDescent="0.4">
      <c r="A2544" t="s">
        <v>164</v>
      </c>
      <c r="B2544" t="s">
        <v>165</v>
      </c>
      <c r="C2544" t="s">
        <v>125</v>
      </c>
      <c r="D2544" t="s">
        <v>14</v>
      </c>
      <c r="E2544">
        <v>0</v>
      </c>
      <c r="F2544">
        <v>0</v>
      </c>
      <c r="G2544">
        <v>0</v>
      </c>
      <c r="H2544">
        <v>0</v>
      </c>
      <c r="I2544">
        <v>0</v>
      </c>
      <c r="J2544">
        <v>0</v>
      </c>
      <c r="K2544">
        <v>0</v>
      </c>
      <c r="L2544">
        <v>0</v>
      </c>
      <c r="M2544">
        <v>0</v>
      </c>
      <c r="N2544">
        <v>0</v>
      </c>
      <c r="O2544" s="28">
        <f t="shared" si="79"/>
        <v>0</v>
      </c>
      <c r="P2544" s="29" t="str">
        <f t="shared" si="80"/>
        <v>AB &amp; PROV</v>
      </c>
    </row>
    <row r="2545" spans="1:16" x14ac:dyDescent="0.4">
      <c r="A2545" t="s">
        <v>164</v>
      </c>
      <c r="B2545" t="s">
        <v>165</v>
      </c>
      <c r="C2545" t="s">
        <v>125</v>
      </c>
      <c r="D2545" t="s">
        <v>15</v>
      </c>
      <c r="E2545">
        <v>0</v>
      </c>
      <c r="F2545">
        <v>0</v>
      </c>
      <c r="G2545">
        <v>0</v>
      </c>
      <c r="H2545">
        <v>0</v>
      </c>
      <c r="I2545">
        <v>0</v>
      </c>
      <c r="J2545">
        <v>0</v>
      </c>
      <c r="K2545">
        <v>0</v>
      </c>
      <c r="L2545">
        <v>0</v>
      </c>
      <c r="M2545">
        <v>0</v>
      </c>
      <c r="N2545">
        <v>0</v>
      </c>
      <c r="O2545" s="28">
        <f t="shared" si="79"/>
        <v>0</v>
      </c>
      <c r="P2545" s="29" t="str">
        <f t="shared" si="80"/>
        <v>AB &amp; PROV</v>
      </c>
    </row>
    <row r="2546" spans="1:16" x14ac:dyDescent="0.4">
      <c r="A2546" t="s">
        <v>164</v>
      </c>
      <c r="B2546" t="s">
        <v>165</v>
      </c>
      <c r="C2546" t="s">
        <v>125</v>
      </c>
      <c r="D2546" t="s">
        <v>16</v>
      </c>
      <c r="E2546">
        <v>774</v>
      </c>
      <c r="F2546">
        <v>774</v>
      </c>
      <c r="G2546">
        <v>0</v>
      </c>
      <c r="H2546">
        <v>283</v>
      </c>
      <c r="I2546">
        <v>2</v>
      </c>
      <c r="J2546">
        <v>285</v>
      </c>
      <c r="K2546">
        <v>285</v>
      </c>
      <c r="L2546">
        <v>0</v>
      </c>
      <c r="M2546">
        <v>0</v>
      </c>
      <c r="N2546">
        <v>98</v>
      </c>
      <c r="O2546" s="28">
        <f t="shared" si="79"/>
        <v>0</v>
      </c>
      <c r="P2546" s="29" t="str">
        <f t="shared" si="80"/>
        <v>EV &amp; ED</v>
      </c>
    </row>
    <row r="2547" spans="1:16" x14ac:dyDescent="0.4">
      <c r="A2547" t="s">
        <v>164</v>
      </c>
      <c r="B2547" t="s">
        <v>165</v>
      </c>
      <c r="C2547" t="s">
        <v>125</v>
      </c>
      <c r="D2547" t="s">
        <v>17</v>
      </c>
      <c r="E2547">
        <v>0</v>
      </c>
      <c r="F2547">
        <v>0</v>
      </c>
      <c r="G2547">
        <v>0</v>
      </c>
      <c r="H2547">
        <v>0</v>
      </c>
      <c r="I2547">
        <v>0</v>
      </c>
      <c r="J2547">
        <v>0</v>
      </c>
      <c r="K2547">
        <v>0</v>
      </c>
      <c r="L2547">
        <v>0</v>
      </c>
      <c r="M2547">
        <v>0</v>
      </c>
      <c r="N2547">
        <v>0</v>
      </c>
      <c r="O2547" s="28">
        <f t="shared" si="79"/>
        <v>0</v>
      </c>
      <c r="P2547" s="29" t="str">
        <f t="shared" si="80"/>
        <v>EV &amp; ED</v>
      </c>
    </row>
    <row r="2548" spans="1:16" x14ac:dyDescent="0.4">
      <c r="A2548" t="s">
        <v>164</v>
      </c>
      <c r="B2548" t="s">
        <v>165</v>
      </c>
      <c r="C2548" t="s">
        <v>125</v>
      </c>
      <c r="D2548" t="s">
        <v>18</v>
      </c>
      <c r="E2548">
        <v>0</v>
      </c>
      <c r="F2548">
        <v>0</v>
      </c>
      <c r="G2548">
        <v>0</v>
      </c>
      <c r="H2548">
        <v>0</v>
      </c>
      <c r="I2548">
        <v>0</v>
      </c>
      <c r="J2548">
        <v>0</v>
      </c>
      <c r="K2548">
        <v>0</v>
      </c>
      <c r="L2548">
        <v>0</v>
      </c>
      <c r="M2548">
        <v>0</v>
      </c>
      <c r="N2548">
        <v>0</v>
      </c>
      <c r="O2548" s="28">
        <f t="shared" si="79"/>
        <v>0</v>
      </c>
      <c r="P2548" s="29" t="str">
        <f t="shared" si="80"/>
        <v>AB &amp; PROV</v>
      </c>
    </row>
    <row r="2549" spans="1:16" x14ac:dyDescent="0.4">
      <c r="A2549" t="s">
        <v>164</v>
      </c>
      <c r="B2549" t="s">
        <v>165</v>
      </c>
      <c r="C2549" t="s">
        <v>126</v>
      </c>
      <c r="D2549" t="s">
        <v>14</v>
      </c>
      <c r="E2549">
        <v>0</v>
      </c>
      <c r="F2549">
        <v>0</v>
      </c>
      <c r="G2549">
        <v>0</v>
      </c>
      <c r="H2549">
        <v>0</v>
      </c>
      <c r="I2549">
        <v>0</v>
      </c>
      <c r="J2549">
        <v>0</v>
      </c>
      <c r="K2549">
        <v>0</v>
      </c>
      <c r="L2549">
        <v>0</v>
      </c>
      <c r="M2549">
        <v>0</v>
      </c>
      <c r="N2549">
        <v>0</v>
      </c>
      <c r="O2549" s="28">
        <f t="shared" si="79"/>
        <v>0</v>
      </c>
      <c r="P2549" s="29" t="str">
        <f t="shared" si="80"/>
        <v>AB &amp; PROV</v>
      </c>
    </row>
    <row r="2550" spans="1:16" x14ac:dyDescent="0.4">
      <c r="A2550" t="s">
        <v>164</v>
      </c>
      <c r="B2550" t="s">
        <v>165</v>
      </c>
      <c r="C2550" t="s">
        <v>126</v>
      </c>
      <c r="D2550" t="s">
        <v>15</v>
      </c>
      <c r="E2550">
        <v>0</v>
      </c>
      <c r="F2550">
        <v>0</v>
      </c>
      <c r="G2550">
        <v>0</v>
      </c>
      <c r="H2550">
        <v>0</v>
      </c>
      <c r="I2550">
        <v>0</v>
      </c>
      <c r="J2550">
        <v>0</v>
      </c>
      <c r="K2550">
        <v>0</v>
      </c>
      <c r="L2550">
        <v>0</v>
      </c>
      <c r="M2550">
        <v>0</v>
      </c>
      <c r="N2550">
        <v>0</v>
      </c>
      <c r="O2550" s="28">
        <f t="shared" si="79"/>
        <v>0</v>
      </c>
      <c r="P2550" s="29" t="str">
        <f t="shared" si="80"/>
        <v>AB &amp; PROV</v>
      </c>
    </row>
    <row r="2551" spans="1:16" x14ac:dyDescent="0.4">
      <c r="A2551" t="s">
        <v>164</v>
      </c>
      <c r="B2551" t="s">
        <v>165</v>
      </c>
      <c r="C2551" t="s">
        <v>126</v>
      </c>
      <c r="D2551" t="s">
        <v>16</v>
      </c>
      <c r="E2551">
        <v>1516</v>
      </c>
      <c r="F2551">
        <v>1516</v>
      </c>
      <c r="G2551">
        <v>0</v>
      </c>
      <c r="H2551">
        <v>665</v>
      </c>
      <c r="I2551">
        <v>9</v>
      </c>
      <c r="J2551">
        <v>674</v>
      </c>
      <c r="K2551">
        <v>673</v>
      </c>
      <c r="L2551">
        <v>1</v>
      </c>
      <c r="M2551">
        <v>0</v>
      </c>
      <c r="N2551">
        <v>190</v>
      </c>
      <c r="O2551" s="28">
        <f t="shared" si="79"/>
        <v>1</v>
      </c>
      <c r="P2551" s="29" t="str">
        <f t="shared" si="80"/>
        <v>EV &amp; ED</v>
      </c>
    </row>
    <row r="2552" spans="1:16" x14ac:dyDescent="0.4">
      <c r="A2552" t="s">
        <v>164</v>
      </c>
      <c r="B2552" t="s">
        <v>165</v>
      </c>
      <c r="C2552" t="s">
        <v>126</v>
      </c>
      <c r="D2552" t="s">
        <v>17</v>
      </c>
      <c r="E2552">
        <v>0</v>
      </c>
      <c r="F2552">
        <v>0</v>
      </c>
      <c r="G2552">
        <v>0</v>
      </c>
      <c r="H2552">
        <v>0</v>
      </c>
      <c r="I2552">
        <v>0</v>
      </c>
      <c r="J2552">
        <v>0</v>
      </c>
      <c r="K2552">
        <v>0</v>
      </c>
      <c r="L2552">
        <v>0</v>
      </c>
      <c r="M2552">
        <v>0</v>
      </c>
      <c r="N2552">
        <v>0</v>
      </c>
      <c r="O2552" s="28">
        <f t="shared" si="79"/>
        <v>0</v>
      </c>
      <c r="P2552" s="29" t="str">
        <f t="shared" si="80"/>
        <v>EV &amp; ED</v>
      </c>
    </row>
    <row r="2553" spans="1:16" x14ac:dyDescent="0.4">
      <c r="A2553" t="s">
        <v>164</v>
      </c>
      <c r="B2553" t="s">
        <v>165</v>
      </c>
      <c r="C2553" t="s">
        <v>126</v>
      </c>
      <c r="D2553" t="s">
        <v>18</v>
      </c>
      <c r="E2553">
        <v>0</v>
      </c>
      <c r="F2553">
        <v>0</v>
      </c>
      <c r="G2553">
        <v>0</v>
      </c>
      <c r="H2553">
        <v>0</v>
      </c>
      <c r="I2553">
        <v>0</v>
      </c>
      <c r="J2553">
        <v>0</v>
      </c>
      <c r="K2553">
        <v>0</v>
      </c>
      <c r="L2553">
        <v>0</v>
      </c>
      <c r="M2553">
        <v>0</v>
      </c>
      <c r="N2553">
        <v>0</v>
      </c>
      <c r="O2553" s="28">
        <f t="shared" si="79"/>
        <v>0</v>
      </c>
      <c r="P2553" s="29" t="str">
        <f t="shared" si="80"/>
        <v>AB &amp; PROV</v>
      </c>
    </row>
    <row r="2554" spans="1:16" x14ac:dyDescent="0.4">
      <c r="A2554" t="s">
        <v>164</v>
      </c>
      <c r="B2554" t="s">
        <v>165</v>
      </c>
      <c r="C2554" t="s">
        <v>127</v>
      </c>
      <c r="D2554" t="s">
        <v>14</v>
      </c>
      <c r="E2554">
        <v>0</v>
      </c>
      <c r="F2554">
        <v>0</v>
      </c>
      <c r="G2554">
        <v>0</v>
      </c>
      <c r="H2554">
        <v>0</v>
      </c>
      <c r="I2554">
        <v>0</v>
      </c>
      <c r="J2554">
        <v>0</v>
      </c>
      <c r="K2554">
        <v>0</v>
      </c>
      <c r="L2554">
        <v>0</v>
      </c>
      <c r="M2554">
        <v>0</v>
      </c>
      <c r="N2554">
        <v>0</v>
      </c>
      <c r="O2554" s="28">
        <f t="shared" si="79"/>
        <v>0</v>
      </c>
      <c r="P2554" s="29" t="str">
        <f t="shared" si="80"/>
        <v>AB &amp; PROV</v>
      </c>
    </row>
    <row r="2555" spans="1:16" x14ac:dyDescent="0.4">
      <c r="A2555" t="s">
        <v>164</v>
      </c>
      <c r="B2555" t="s">
        <v>165</v>
      </c>
      <c r="C2555" t="s">
        <v>127</v>
      </c>
      <c r="D2555" t="s">
        <v>15</v>
      </c>
      <c r="E2555">
        <v>0</v>
      </c>
      <c r="F2555">
        <v>0</v>
      </c>
      <c r="G2555">
        <v>0</v>
      </c>
      <c r="H2555">
        <v>0</v>
      </c>
      <c r="I2555">
        <v>0</v>
      </c>
      <c r="J2555">
        <v>0</v>
      </c>
      <c r="K2555">
        <v>0</v>
      </c>
      <c r="L2555">
        <v>0</v>
      </c>
      <c r="M2555">
        <v>0</v>
      </c>
      <c r="N2555">
        <v>0</v>
      </c>
      <c r="O2555" s="28">
        <f t="shared" si="79"/>
        <v>0</v>
      </c>
      <c r="P2555" s="29" t="str">
        <f t="shared" si="80"/>
        <v>AB &amp; PROV</v>
      </c>
    </row>
    <row r="2556" spans="1:16" x14ac:dyDescent="0.4">
      <c r="A2556" t="s">
        <v>164</v>
      </c>
      <c r="B2556" t="s">
        <v>165</v>
      </c>
      <c r="C2556" t="s">
        <v>127</v>
      </c>
      <c r="D2556" t="s">
        <v>16</v>
      </c>
      <c r="E2556">
        <v>1270</v>
      </c>
      <c r="F2556">
        <v>1270</v>
      </c>
      <c r="G2556">
        <v>0</v>
      </c>
      <c r="H2556">
        <v>488</v>
      </c>
      <c r="I2556">
        <v>6</v>
      </c>
      <c r="J2556">
        <v>494</v>
      </c>
      <c r="K2556">
        <v>494</v>
      </c>
      <c r="L2556">
        <v>0</v>
      </c>
      <c r="M2556">
        <v>0</v>
      </c>
      <c r="N2556">
        <v>157</v>
      </c>
      <c r="O2556" s="28">
        <f t="shared" si="79"/>
        <v>0</v>
      </c>
      <c r="P2556" s="29" t="str">
        <f t="shared" si="80"/>
        <v>EV &amp; ED</v>
      </c>
    </row>
    <row r="2557" spans="1:16" x14ac:dyDescent="0.4">
      <c r="A2557" t="s">
        <v>164</v>
      </c>
      <c r="B2557" t="s">
        <v>165</v>
      </c>
      <c r="C2557" t="s">
        <v>127</v>
      </c>
      <c r="D2557" t="s">
        <v>17</v>
      </c>
      <c r="E2557">
        <v>0</v>
      </c>
      <c r="F2557">
        <v>0</v>
      </c>
      <c r="G2557">
        <v>0</v>
      </c>
      <c r="H2557">
        <v>0</v>
      </c>
      <c r="I2557">
        <v>0</v>
      </c>
      <c r="J2557">
        <v>0</v>
      </c>
      <c r="K2557">
        <v>0</v>
      </c>
      <c r="L2557">
        <v>0</v>
      </c>
      <c r="M2557">
        <v>0</v>
      </c>
      <c r="N2557">
        <v>0</v>
      </c>
      <c r="O2557" s="28">
        <f t="shared" si="79"/>
        <v>0</v>
      </c>
      <c r="P2557" s="29" t="str">
        <f t="shared" si="80"/>
        <v>EV &amp; ED</v>
      </c>
    </row>
    <row r="2558" spans="1:16" x14ac:dyDescent="0.4">
      <c r="A2558" t="s">
        <v>164</v>
      </c>
      <c r="B2558" t="s">
        <v>165</v>
      </c>
      <c r="C2558" t="s">
        <v>127</v>
      </c>
      <c r="D2558" t="s">
        <v>18</v>
      </c>
      <c r="E2558">
        <v>0</v>
      </c>
      <c r="F2558">
        <v>0</v>
      </c>
      <c r="G2558">
        <v>0</v>
      </c>
      <c r="H2558">
        <v>0</v>
      </c>
      <c r="I2558">
        <v>0</v>
      </c>
      <c r="J2558">
        <v>0</v>
      </c>
      <c r="K2558">
        <v>0</v>
      </c>
      <c r="L2558">
        <v>0</v>
      </c>
      <c r="M2558">
        <v>0</v>
      </c>
      <c r="N2558">
        <v>0</v>
      </c>
      <c r="O2558" s="28">
        <f t="shared" si="79"/>
        <v>0</v>
      </c>
      <c r="P2558" s="29" t="str">
        <f t="shared" si="80"/>
        <v>AB &amp; PROV</v>
      </c>
    </row>
    <row r="2559" spans="1:16" x14ac:dyDescent="0.4">
      <c r="A2559" t="s">
        <v>164</v>
      </c>
      <c r="B2559" t="s">
        <v>165</v>
      </c>
      <c r="C2559" t="s">
        <v>128</v>
      </c>
      <c r="D2559" t="s">
        <v>14</v>
      </c>
      <c r="E2559">
        <v>0</v>
      </c>
      <c r="F2559">
        <v>0</v>
      </c>
      <c r="G2559">
        <v>0</v>
      </c>
      <c r="H2559">
        <v>0</v>
      </c>
      <c r="I2559">
        <v>0</v>
      </c>
      <c r="J2559">
        <v>0</v>
      </c>
      <c r="K2559">
        <v>0</v>
      </c>
      <c r="L2559">
        <v>0</v>
      </c>
      <c r="M2559">
        <v>0</v>
      </c>
      <c r="N2559">
        <v>0</v>
      </c>
      <c r="O2559" s="28">
        <f t="shared" si="79"/>
        <v>0</v>
      </c>
      <c r="P2559" s="29" t="str">
        <f t="shared" si="80"/>
        <v>AB &amp; PROV</v>
      </c>
    </row>
    <row r="2560" spans="1:16" x14ac:dyDescent="0.4">
      <c r="A2560" t="s">
        <v>164</v>
      </c>
      <c r="B2560" t="s">
        <v>165</v>
      </c>
      <c r="C2560" t="s">
        <v>128</v>
      </c>
      <c r="D2560" t="s">
        <v>15</v>
      </c>
      <c r="E2560">
        <v>0</v>
      </c>
      <c r="F2560">
        <v>0</v>
      </c>
      <c r="G2560">
        <v>0</v>
      </c>
      <c r="H2560">
        <v>0</v>
      </c>
      <c r="I2560">
        <v>0</v>
      </c>
      <c r="J2560">
        <v>0</v>
      </c>
      <c r="K2560">
        <v>0</v>
      </c>
      <c r="L2560">
        <v>0</v>
      </c>
      <c r="M2560">
        <v>0</v>
      </c>
      <c r="N2560">
        <v>0</v>
      </c>
      <c r="O2560" s="28">
        <f t="shared" si="79"/>
        <v>0</v>
      </c>
      <c r="P2560" s="29" t="str">
        <f t="shared" si="80"/>
        <v>AB &amp; PROV</v>
      </c>
    </row>
    <row r="2561" spans="1:16" x14ac:dyDescent="0.4">
      <c r="A2561" t="s">
        <v>164</v>
      </c>
      <c r="B2561" t="s">
        <v>165</v>
      </c>
      <c r="C2561" t="s">
        <v>128</v>
      </c>
      <c r="D2561" t="s">
        <v>16</v>
      </c>
      <c r="E2561">
        <v>2778</v>
      </c>
      <c r="F2561">
        <v>2778</v>
      </c>
      <c r="G2561">
        <v>0</v>
      </c>
      <c r="H2561">
        <v>1197</v>
      </c>
      <c r="I2561">
        <v>57</v>
      </c>
      <c r="J2561">
        <v>1254</v>
      </c>
      <c r="K2561">
        <v>1256</v>
      </c>
      <c r="L2561">
        <v>-2</v>
      </c>
      <c r="M2561">
        <v>1</v>
      </c>
      <c r="N2561">
        <v>312</v>
      </c>
      <c r="O2561" s="28">
        <f t="shared" si="79"/>
        <v>2</v>
      </c>
      <c r="P2561" s="29" t="str">
        <f t="shared" si="80"/>
        <v>EV &amp; ED</v>
      </c>
    </row>
    <row r="2562" spans="1:16" x14ac:dyDescent="0.4">
      <c r="A2562" t="s">
        <v>164</v>
      </c>
      <c r="B2562" t="s">
        <v>165</v>
      </c>
      <c r="C2562" t="s">
        <v>128</v>
      </c>
      <c r="D2562" t="s">
        <v>17</v>
      </c>
      <c r="E2562">
        <v>0</v>
      </c>
      <c r="F2562">
        <v>0</v>
      </c>
      <c r="G2562">
        <v>0</v>
      </c>
      <c r="H2562">
        <v>0</v>
      </c>
      <c r="I2562">
        <v>0</v>
      </c>
      <c r="J2562">
        <v>0</v>
      </c>
      <c r="K2562">
        <v>0</v>
      </c>
      <c r="L2562">
        <v>0</v>
      </c>
      <c r="M2562">
        <v>0</v>
      </c>
      <c r="N2562">
        <v>0</v>
      </c>
      <c r="O2562" s="28">
        <f t="shared" si="79"/>
        <v>0</v>
      </c>
      <c r="P2562" s="29" t="str">
        <f t="shared" si="80"/>
        <v>EV &amp; ED</v>
      </c>
    </row>
    <row r="2563" spans="1:16" x14ac:dyDescent="0.4">
      <c r="A2563" t="s">
        <v>164</v>
      </c>
      <c r="B2563" t="s">
        <v>165</v>
      </c>
      <c r="C2563" t="s">
        <v>128</v>
      </c>
      <c r="D2563" t="s">
        <v>18</v>
      </c>
      <c r="E2563">
        <v>0</v>
      </c>
      <c r="F2563">
        <v>0</v>
      </c>
      <c r="G2563">
        <v>0</v>
      </c>
      <c r="H2563">
        <v>0</v>
      </c>
      <c r="I2563">
        <v>0</v>
      </c>
      <c r="J2563">
        <v>0</v>
      </c>
      <c r="K2563">
        <v>0</v>
      </c>
      <c r="L2563">
        <v>0</v>
      </c>
      <c r="M2563">
        <v>0</v>
      </c>
      <c r="N2563">
        <v>0</v>
      </c>
      <c r="O2563" s="28">
        <f t="shared" si="79"/>
        <v>0</v>
      </c>
      <c r="P2563" s="29" t="str">
        <f t="shared" si="80"/>
        <v>AB &amp; PROV</v>
      </c>
    </row>
    <row r="2564" spans="1:16" x14ac:dyDescent="0.4">
      <c r="A2564" t="s">
        <v>164</v>
      </c>
      <c r="B2564" t="s">
        <v>165</v>
      </c>
      <c r="C2564" t="s">
        <v>129</v>
      </c>
      <c r="D2564" t="s">
        <v>14</v>
      </c>
      <c r="E2564">
        <v>0</v>
      </c>
      <c r="F2564">
        <v>0</v>
      </c>
      <c r="G2564">
        <v>0</v>
      </c>
      <c r="H2564">
        <v>0</v>
      </c>
      <c r="I2564">
        <v>0</v>
      </c>
      <c r="J2564">
        <v>0</v>
      </c>
      <c r="K2564">
        <v>0</v>
      </c>
      <c r="L2564">
        <v>0</v>
      </c>
      <c r="M2564">
        <v>0</v>
      </c>
      <c r="N2564">
        <v>0</v>
      </c>
      <c r="O2564" s="28">
        <f t="shared" si="79"/>
        <v>0</v>
      </c>
      <c r="P2564" s="29" t="str">
        <f t="shared" si="80"/>
        <v>AB &amp; PROV</v>
      </c>
    </row>
    <row r="2565" spans="1:16" x14ac:dyDescent="0.4">
      <c r="A2565" t="s">
        <v>164</v>
      </c>
      <c r="B2565" t="s">
        <v>165</v>
      </c>
      <c r="C2565" t="s">
        <v>129</v>
      </c>
      <c r="D2565" t="s">
        <v>15</v>
      </c>
      <c r="E2565">
        <v>0</v>
      </c>
      <c r="F2565">
        <v>0</v>
      </c>
      <c r="G2565">
        <v>0</v>
      </c>
      <c r="H2565">
        <v>0</v>
      </c>
      <c r="I2565">
        <v>0</v>
      </c>
      <c r="J2565">
        <v>0</v>
      </c>
      <c r="K2565">
        <v>0</v>
      </c>
      <c r="L2565">
        <v>0</v>
      </c>
      <c r="M2565">
        <v>0</v>
      </c>
      <c r="N2565">
        <v>0</v>
      </c>
      <c r="O2565" s="28">
        <f t="shared" ref="O2565:O2628" si="81">ABS(L2565)</f>
        <v>0</v>
      </c>
      <c r="P2565" s="29" t="str">
        <f t="shared" ref="P2565:P2628" si="82">IF(OR(D2565="EV",D2565="ED"),"EV &amp; ED","AB &amp; PROV")</f>
        <v>AB &amp; PROV</v>
      </c>
    </row>
    <row r="2566" spans="1:16" x14ac:dyDescent="0.4">
      <c r="A2566" t="s">
        <v>164</v>
      </c>
      <c r="B2566" t="s">
        <v>165</v>
      </c>
      <c r="C2566" t="s">
        <v>129</v>
      </c>
      <c r="D2566" t="s">
        <v>16</v>
      </c>
      <c r="E2566">
        <v>507</v>
      </c>
      <c r="F2566">
        <v>507</v>
      </c>
      <c r="G2566">
        <v>0</v>
      </c>
      <c r="H2566">
        <v>201</v>
      </c>
      <c r="I2566">
        <v>6</v>
      </c>
      <c r="J2566">
        <v>207</v>
      </c>
      <c r="K2566">
        <v>207</v>
      </c>
      <c r="L2566">
        <v>0</v>
      </c>
      <c r="M2566">
        <v>1</v>
      </c>
      <c r="N2566">
        <v>75</v>
      </c>
      <c r="O2566" s="28">
        <f t="shared" si="81"/>
        <v>0</v>
      </c>
      <c r="P2566" s="29" t="str">
        <f t="shared" si="82"/>
        <v>EV &amp; ED</v>
      </c>
    </row>
    <row r="2567" spans="1:16" x14ac:dyDescent="0.4">
      <c r="A2567" t="s">
        <v>164</v>
      </c>
      <c r="B2567" t="s">
        <v>165</v>
      </c>
      <c r="C2567" t="s">
        <v>129</v>
      </c>
      <c r="D2567" t="s">
        <v>17</v>
      </c>
      <c r="E2567">
        <v>0</v>
      </c>
      <c r="F2567">
        <v>0</v>
      </c>
      <c r="G2567">
        <v>0</v>
      </c>
      <c r="H2567">
        <v>0</v>
      </c>
      <c r="I2567">
        <v>0</v>
      </c>
      <c r="J2567">
        <v>0</v>
      </c>
      <c r="K2567">
        <v>0</v>
      </c>
      <c r="L2567">
        <v>0</v>
      </c>
      <c r="M2567">
        <v>0</v>
      </c>
      <c r="N2567">
        <v>0</v>
      </c>
      <c r="O2567" s="28">
        <f t="shared" si="81"/>
        <v>0</v>
      </c>
      <c r="P2567" s="29" t="str">
        <f t="shared" si="82"/>
        <v>EV &amp; ED</v>
      </c>
    </row>
    <row r="2568" spans="1:16" x14ac:dyDescent="0.4">
      <c r="A2568" t="s">
        <v>164</v>
      </c>
      <c r="B2568" t="s">
        <v>165</v>
      </c>
      <c r="C2568" t="s">
        <v>129</v>
      </c>
      <c r="D2568" t="s">
        <v>18</v>
      </c>
      <c r="E2568">
        <v>0</v>
      </c>
      <c r="F2568">
        <v>0</v>
      </c>
      <c r="G2568">
        <v>0</v>
      </c>
      <c r="H2568">
        <v>0</v>
      </c>
      <c r="I2568">
        <v>0</v>
      </c>
      <c r="J2568">
        <v>0</v>
      </c>
      <c r="K2568">
        <v>0</v>
      </c>
      <c r="L2568">
        <v>0</v>
      </c>
      <c r="M2568">
        <v>0</v>
      </c>
      <c r="N2568">
        <v>0</v>
      </c>
      <c r="O2568" s="28">
        <f t="shared" si="81"/>
        <v>0</v>
      </c>
      <c r="P2568" s="29" t="str">
        <f t="shared" si="82"/>
        <v>AB &amp; PROV</v>
      </c>
    </row>
    <row r="2569" spans="1:16" x14ac:dyDescent="0.4">
      <c r="A2569" t="s">
        <v>164</v>
      </c>
      <c r="B2569" t="s">
        <v>165</v>
      </c>
      <c r="C2569" t="s">
        <v>130</v>
      </c>
      <c r="D2569" t="s">
        <v>14</v>
      </c>
      <c r="E2569">
        <v>0</v>
      </c>
      <c r="F2569">
        <v>0</v>
      </c>
      <c r="G2569">
        <v>0</v>
      </c>
      <c r="H2569">
        <v>0</v>
      </c>
      <c r="I2569">
        <v>0</v>
      </c>
      <c r="J2569">
        <v>0</v>
      </c>
      <c r="K2569">
        <v>0</v>
      </c>
      <c r="L2569">
        <v>0</v>
      </c>
      <c r="M2569">
        <v>0</v>
      </c>
      <c r="N2569">
        <v>0</v>
      </c>
      <c r="O2569" s="28">
        <f t="shared" si="81"/>
        <v>0</v>
      </c>
      <c r="P2569" s="29" t="str">
        <f t="shared" si="82"/>
        <v>AB &amp; PROV</v>
      </c>
    </row>
    <row r="2570" spans="1:16" x14ac:dyDescent="0.4">
      <c r="A2570" t="s">
        <v>164</v>
      </c>
      <c r="B2570" t="s">
        <v>165</v>
      </c>
      <c r="C2570" t="s">
        <v>130</v>
      </c>
      <c r="D2570" t="s">
        <v>15</v>
      </c>
      <c r="E2570">
        <v>0</v>
      </c>
      <c r="F2570">
        <v>0</v>
      </c>
      <c r="G2570">
        <v>0</v>
      </c>
      <c r="H2570">
        <v>0</v>
      </c>
      <c r="I2570">
        <v>0</v>
      </c>
      <c r="J2570">
        <v>0</v>
      </c>
      <c r="K2570">
        <v>0</v>
      </c>
      <c r="L2570">
        <v>0</v>
      </c>
      <c r="M2570">
        <v>0</v>
      </c>
      <c r="N2570">
        <v>0</v>
      </c>
      <c r="O2570" s="28">
        <f t="shared" si="81"/>
        <v>0</v>
      </c>
      <c r="P2570" s="29" t="str">
        <f t="shared" si="82"/>
        <v>AB &amp; PROV</v>
      </c>
    </row>
    <row r="2571" spans="1:16" x14ac:dyDescent="0.4">
      <c r="A2571" t="s">
        <v>164</v>
      </c>
      <c r="B2571" t="s">
        <v>165</v>
      </c>
      <c r="C2571" t="s">
        <v>130</v>
      </c>
      <c r="D2571" t="s">
        <v>16</v>
      </c>
      <c r="E2571">
        <v>1160</v>
      </c>
      <c r="F2571">
        <v>1160</v>
      </c>
      <c r="G2571">
        <v>0</v>
      </c>
      <c r="H2571">
        <v>460</v>
      </c>
      <c r="I2571">
        <v>8</v>
      </c>
      <c r="J2571">
        <v>468</v>
      </c>
      <c r="K2571">
        <v>468</v>
      </c>
      <c r="L2571">
        <v>0</v>
      </c>
      <c r="M2571">
        <v>0</v>
      </c>
      <c r="N2571">
        <v>160</v>
      </c>
      <c r="O2571" s="28">
        <f t="shared" si="81"/>
        <v>0</v>
      </c>
      <c r="P2571" s="29" t="str">
        <f t="shared" si="82"/>
        <v>EV &amp; ED</v>
      </c>
    </row>
    <row r="2572" spans="1:16" x14ac:dyDescent="0.4">
      <c r="A2572" t="s">
        <v>164</v>
      </c>
      <c r="B2572" t="s">
        <v>165</v>
      </c>
      <c r="C2572" t="s">
        <v>130</v>
      </c>
      <c r="D2572" t="s">
        <v>17</v>
      </c>
      <c r="E2572">
        <v>0</v>
      </c>
      <c r="F2572">
        <v>0</v>
      </c>
      <c r="G2572">
        <v>0</v>
      </c>
      <c r="H2572">
        <v>0</v>
      </c>
      <c r="I2572">
        <v>0</v>
      </c>
      <c r="J2572">
        <v>0</v>
      </c>
      <c r="K2572">
        <v>0</v>
      </c>
      <c r="L2572">
        <v>0</v>
      </c>
      <c r="M2572">
        <v>0</v>
      </c>
      <c r="N2572">
        <v>0</v>
      </c>
      <c r="O2572" s="28">
        <f t="shared" si="81"/>
        <v>0</v>
      </c>
      <c r="P2572" s="29" t="str">
        <f t="shared" si="82"/>
        <v>EV &amp; ED</v>
      </c>
    </row>
    <row r="2573" spans="1:16" x14ac:dyDescent="0.4">
      <c r="A2573" t="s">
        <v>164</v>
      </c>
      <c r="B2573" t="s">
        <v>165</v>
      </c>
      <c r="C2573" t="s">
        <v>130</v>
      </c>
      <c r="D2573" t="s">
        <v>18</v>
      </c>
      <c r="E2573">
        <v>0</v>
      </c>
      <c r="F2573">
        <v>0</v>
      </c>
      <c r="G2573">
        <v>0</v>
      </c>
      <c r="H2573">
        <v>0</v>
      </c>
      <c r="I2573">
        <v>0</v>
      </c>
      <c r="J2573">
        <v>0</v>
      </c>
      <c r="K2573">
        <v>0</v>
      </c>
      <c r="L2573">
        <v>0</v>
      </c>
      <c r="M2573">
        <v>0</v>
      </c>
      <c r="N2573">
        <v>0</v>
      </c>
      <c r="O2573" s="28">
        <f t="shared" si="81"/>
        <v>0</v>
      </c>
      <c r="P2573" s="29" t="str">
        <f t="shared" si="82"/>
        <v>AB &amp; PROV</v>
      </c>
    </row>
    <row r="2574" spans="1:16" x14ac:dyDescent="0.4">
      <c r="A2574" t="s">
        <v>164</v>
      </c>
      <c r="B2574" t="s">
        <v>165</v>
      </c>
      <c r="C2574" t="s">
        <v>131</v>
      </c>
      <c r="D2574" t="s">
        <v>14</v>
      </c>
      <c r="E2574">
        <v>0</v>
      </c>
      <c r="F2574">
        <v>0</v>
      </c>
      <c r="G2574">
        <v>0</v>
      </c>
      <c r="H2574">
        <v>0</v>
      </c>
      <c r="I2574">
        <v>0</v>
      </c>
      <c r="J2574">
        <v>0</v>
      </c>
      <c r="K2574">
        <v>0</v>
      </c>
      <c r="L2574">
        <v>0</v>
      </c>
      <c r="M2574">
        <v>0</v>
      </c>
      <c r="N2574">
        <v>0</v>
      </c>
      <c r="O2574" s="28">
        <f t="shared" si="81"/>
        <v>0</v>
      </c>
      <c r="P2574" s="29" t="str">
        <f t="shared" si="82"/>
        <v>AB &amp; PROV</v>
      </c>
    </row>
    <row r="2575" spans="1:16" x14ac:dyDescent="0.4">
      <c r="A2575" t="s">
        <v>164</v>
      </c>
      <c r="B2575" t="s">
        <v>165</v>
      </c>
      <c r="C2575" t="s">
        <v>131</v>
      </c>
      <c r="D2575" t="s">
        <v>15</v>
      </c>
      <c r="E2575">
        <v>0</v>
      </c>
      <c r="F2575">
        <v>0</v>
      </c>
      <c r="G2575">
        <v>0</v>
      </c>
      <c r="H2575">
        <v>0</v>
      </c>
      <c r="I2575">
        <v>0</v>
      </c>
      <c r="J2575">
        <v>0</v>
      </c>
      <c r="K2575">
        <v>0</v>
      </c>
      <c r="L2575">
        <v>0</v>
      </c>
      <c r="M2575">
        <v>0</v>
      </c>
      <c r="N2575">
        <v>0</v>
      </c>
      <c r="O2575" s="28">
        <f t="shared" si="81"/>
        <v>0</v>
      </c>
      <c r="P2575" s="29" t="str">
        <f t="shared" si="82"/>
        <v>AB &amp; PROV</v>
      </c>
    </row>
    <row r="2576" spans="1:16" x14ac:dyDescent="0.4">
      <c r="A2576" t="s">
        <v>164</v>
      </c>
      <c r="B2576" t="s">
        <v>165</v>
      </c>
      <c r="C2576" t="s">
        <v>131</v>
      </c>
      <c r="D2576" t="s">
        <v>16</v>
      </c>
      <c r="E2576">
        <v>2764</v>
      </c>
      <c r="F2576">
        <v>2764</v>
      </c>
      <c r="G2576">
        <v>0</v>
      </c>
      <c r="H2576">
        <v>1060</v>
      </c>
      <c r="I2576">
        <v>6</v>
      </c>
      <c r="J2576">
        <v>1066</v>
      </c>
      <c r="K2576">
        <v>1066</v>
      </c>
      <c r="L2576">
        <v>0</v>
      </c>
      <c r="M2576">
        <v>0</v>
      </c>
      <c r="N2576">
        <v>414</v>
      </c>
      <c r="O2576" s="28">
        <f t="shared" si="81"/>
        <v>0</v>
      </c>
      <c r="P2576" s="29" t="str">
        <f t="shared" si="82"/>
        <v>EV &amp; ED</v>
      </c>
    </row>
    <row r="2577" spans="1:16" x14ac:dyDescent="0.4">
      <c r="A2577" t="s">
        <v>164</v>
      </c>
      <c r="B2577" t="s">
        <v>165</v>
      </c>
      <c r="C2577" t="s">
        <v>131</v>
      </c>
      <c r="D2577" t="s">
        <v>17</v>
      </c>
      <c r="E2577">
        <v>0</v>
      </c>
      <c r="F2577">
        <v>0</v>
      </c>
      <c r="G2577">
        <v>0</v>
      </c>
      <c r="H2577">
        <v>0</v>
      </c>
      <c r="I2577">
        <v>0</v>
      </c>
      <c r="J2577">
        <v>0</v>
      </c>
      <c r="K2577">
        <v>0</v>
      </c>
      <c r="L2577">
        <v>0</v>
      </c>
      <c r="M2577">
        <v>0</v>
      </c>
      <c r="N2577">
        <v>0</v>
      </c>
      <c r="O2577" s="28">
        <f t="shared" si="81"/>
        <v>0</v>
      </c>
      <c r="P2577" s="29" t="str">
        <f t="shared" si="82"/>
        <v>EV &amp; ED</v>
      </c>
    </row>
    <row r="2578" spans="1:16" x14ac:dyDescent="0.4">
      <c r="A2578" t="s">
        <v>164</v>
      </c>
      <c r="B2578" t="s">
        <v>165</v>
      </c>
      <c r="C2578" t="s">
        <v>131</v>
      </c>
      <c r="D2578" t="s">
        <v>18</v>
      </c>
      <c r="E2578">
        <v>0</v>
      </c>
      <c r="F2578">
        <v>0</v>
      </c>
      <c r="G2578">
        <v>0</v>
      </c>
      <c r="H2578">
        <v>0</v>
      </c>
      <c r="I2578">
        <v>0</v>
      </c>
      <c r="J2578">
        <v>0</v>
      </c>
      <c r="K2578">
        <v>0</v>
      </c>
      <c r="L2578">
        <v>0</v>
      </c>
      <c r="M2578">
        <v>0</v>
      </c>
      <c r="N2578">
        <v>0</v>
      </c>
      <c r="O2578" s="28">
        <f t="shared" si="81"/>
        <v>0</v>
      </c>
      <c r="P2578" s="29" t="str">
        <f t="shared" si="82"/>
        <v>AB &amp; PROV</v>
      </c>
    </row>
    <row r="2579" spans="1:16" x14ac:dyDescent="0.4">
      <c r="A2579" t="s">
        <v>164</v>
      </c>
      <c r="B2579" t="s">
        <v>165</v>
      </c>
      <c r="C2579" t="s">
        <v>132</v>
      </c>
      <c r="D2579" t="s">
        <v>14</v>
      </c>
      <c r="E2579">
        <v>0</v>
      </c>
      <c r="F2579">
        <v>0</v>
      </c>
      <c r="G2579">
        <v>0</v>
      </c>
      <c r="H2579">
        <v>0</v>
      </c>
      <c r="I2579">
        <v>0</v>
      </c>
      <c r="J2579">
        <v>0</v>
      </c>
      <c r="K2579">
        <v>0</v>
      </c>
      <c r="L2579">
        <v>0</v>
      </c>
      <c r="M2579">
        <v>0</v>
      </c>
      <c r="N2579">
        <v>0</v>
      </c>
      <c r="O2579" s="28">
        <f t="shared" si="81"/>
        <v>0</v>
      </c>
      <c r="P2579" s="29" t="str">
        <f t="shared" si="82"/>
        <v>AB &amp; PROV</v>
      </c>
    </row>
    <row r="2580" spans="1:16" x14ac:dyDescent="0.4">
      <c r="A2580" t="s">
        <v>164</v>
      </c>
      <c r="B2580" t="s">
        <v>165</v>
      </c>
      <c r="C2580" t="s">
        <v>132</v>
      </c>
      <c r="D2580" t="s">
        <v>15</v>
      </c>
      <c r="E2580">
        <v>0</v>
      </c>
      <c r="F2580">
        <v>0</v>
      </c>
      <c r="G2580">
        <v>0</v>
      </c>
      <c r="H2580">
        <v>0</v>
      </c>
      <c r="I2580">
        <v>0</v>
      </c>
      <c r="J2580">
        <v>0</v>
      </c>
      <c r="K2580">
        <v>0</v>
      </c>
      <c r="L2580">
        <v>0</v>
      </c>
      <c r="M2580">
        <v>0</v>
      </c>
      <c r="N2580">
        <v>0</v>
      </c>
      <c r="O2580" s="28">
        <f t="shared" si="81"/>
        <v>0</v>
      </c>
      <c r="P2580" s="29" t="str">
        <f t="shared" si="82"/>
        <v>AB &amp; PROV</v>
      </c>
    </row>
    <row r="2581" spans="1:16" x14ac:dyDescent="0.4">
      <c r="A2581" t="s">
        <v>164</v>
      </c>
      <c r="B2581" t="s">
        <v>165</v>
      </c>
      <c r="C2581" t="s">
        <v>132</v>
      </c>
      <c r="D2581" t="s">
        <v>16</v>
      </c>
      <c r="E2581">
        <v>930</v>
      </c>
      <c r="F2581">
        <v>930</v>
      </c>
      <c r="G2581">
        <v>0</v>
      </c>
      <c r="H2581">
        <v>366</v>
      </c>
      <c r="I2581">
        <v>3</v>
      </c>
      <c r="J2581">
        <v>369</v>
      </c>
      <c r="K2581">
        <v>369</v>
      </c>
      <c r="L2581">
        <v>0</v>
      </c>
      <c r="M2581">
        <v>0</v>
      </c>
      <c r="N2581">
        <v>135</v>
      </c>
      <c r="O2581" s="28">
        <f t="shared" si="81"/>
        <v>0</v>
      </c>
      <c r="P2581" s="29" t="str">
        <f t="shared" si="82"/>
        <v>EV &amp; ED</v>
      </c>
    </row>
    <row r="2582" spans="1:16" x14ac:dyDescent="0.4">
      <c r="A2582" t="s">
        <v>164</v>
      </c>
      <c r="B2582" t="s">
        <v>165</v>
      </c>
      <c r="C2582" t="s">
        <v>132</v>
      </c>
      <c r="D2582" t="s">
        <v>17</v>
      </c>
      <c r="E2582">
        <v>0</v>
      </c>
      <c r="F2582">
        <v>0</v>
      </c>
      <c r="G2582">
        <v>0</v>
      </c>
      <c r="H2582">
        <v>0</v>
      </c>
      <c r="I2582">
        <v>0</v>
      </c>
      <c r="J2582">
        <v>0</v>
      </c>
      <c r="K2582">
        <v>0</v>
      </c>
      <c r="L2582">
        <v>0</v>
      </c>
      <c r="M2582">
        <v>0</v>
      </c>
      <c r="N2582">
        <v>0</v>
      </c>
      <c r="O2582" s="28">
        <f t="shared" si="81"/>
        <v>0</v>
      </c>
      <c r="P2582" s="29" t="str">
        <f t="shared" si="82"/>
        <v>EV &amp; ED</v>
      </c>
    </row>
    <row r="2583" spans="1:16" x14ac:dyDescent="0.4">
      <c r="A2583" t="s">
        <v>164</v>
      </c>
      <c r="B2583" t="s">
        <v>165</v>
      </c>
      <c r="C2583" t="s">
        <v>132</v>
      </c>
      <c r="D2583" t="s">
        <v>18</v>
      </c>
      <c r="E2583">
        <v>0</v>
      </c>
      <c r="F2583">
        <v>0</v>
      </c>
      <c r="G2583">
        <v>0</v>
      </c>
      <c r="H2583">
        <v>0</v>
      </c>
      <c r="I2583">
        <v>0</v>
      </c>
      <c r="J2583">
        <v>0</v>
      </c>
      <c r="K2583">
        <v>0</v>
      </c>
      <c r="L2583">
        <v>0</v>
      </c>
      <c r="M2583">
        <v>0</v>
      </c>
      <c r="N2583">
        <v>0</v>
      </c>
      <c r="O2583" s="28">
        <f t="shared" si="81"/>
        <v>0</v>
      </c>
      <c r="P2583" s="29" t="str">
        <f t="shared" si="82"/>
        <v>AB &amp; PROV</v>
      </c>
    </row>
    <row r="2584" spans="1:16" x14ac:dyDescent="0.4">
      <c r="A2584" t="s">
        <v>164</v>
      </c>
      <c r="B2584" t="s">
        <v>165</v>
      </c>
      <c r="C2584" t="s">
        <v>133</v>
      </c>
      <c r="D2584" t="s">
        <v>14</v>
      </c>
      <c r="E2584">
        <v>0</v>
      </c>
      <c r="F2584">
        <v>0</v>
      </c>
      <c r="G2584">
        <v>0</v>
      </c>
      <c r="H2584">
        <v>0</v>
      </c>
      <c r="I2584">
        <v>0</v>
      </c>
      <c r="J2584">
        <v>0</v>
      </c>
      <c r="K2584">
        <v>0</v>
      </c>
      <c r="L2584">
        <v>0</v>
      </c>
      <c r="M2584">
        <v>0</v>
      </c>
      <c r="N2584">
        <v>0</v>
      </c>
      <c r="O2584" s="28">
        <f t="shared" si="81"/>
        <v>0</v>
      </c>
      <c r="P2584" s="29" t="str">
        <f t="shared" si="82"/>
        <v>AB &amp; PROV</v>
      </c>
    </row>
    <row r="2585" spans="1:16" x14ac:dyDescent="0.4">
      <c r="A2585" t="s">
        <v>164</v>
      </c>
      <c r="B2585" t="s">
        <v>165</v>
      </c>
      <c r="C2585" t="s">
        <v>133</v>
      </c>
      <c r="D2585" t="s">
        <v>15</v>
      </c>
      <c r="E2585">
        <v>0</v>
      </c>
      <c r="F2585">
        <v>0</v>
      </c>
      <c r="G2585">
        <v>0</v>
      </c>
      <c r="H2585">
        <v>0</v>
      </c>
      <c r="I2585">
        <v>0</v>
      </c>
      <c r="J2585">
        <v>0</v>
      </c>
      <c r="K2585">
        <v>0</v>
      </c>
      <c r="L2585">
        <v>0</v>
      </c>
      <c r="M2585">
        <v>0</v>
      </c>
      <c r="N2585">
        <v>0</v>
      </c>
      <c r="O2585" s="28">
        <f t="shared" si="81"/>
        <v>0</v>
      </c>
      <c r="P2585" s="29" t="str">
        <f t="shared" si="82"/>
        <v>AB &amp; PROV</v>
      </c>
    </row>
    <row r="2586" spans="1:16" x14ac:dyDescent="0.4">
      <c r="A2586" t="s">
        <v>164</v>
      </c>
      <c r="B2586" t="s">
        <v>165</v>
      </c>
      <c r="C2586" t="s">
        <v>133</v>
      </c>
      <c r="D2586" t="s">
        <v>16</v>
      </c>
      <c r="E2586">
        <v>2549</v>
      </c>
      <c r="F2586">
        <v>2549</v>
      </c>
      <c r="G2586">
        <v>0</v>
      </c>
      <c r="H2586">
        <v>1509</v>
      </c>
      <c r="I2586">
        <v>10</v>
      </c>
      <c r="J2586">
        <v>1519</v>
      </c>
      <c r="K2586">
        <v>1520</v>
      </c>
      <c r="L2586">
        <v>-1</v>
      </c>
      <c r="M2586">
        <v>0</v>
      </c>
      <c r="N2586">
        <v>250</v>
      </c>
      <c r="O2586" s="28">
        <f t="shared" si="81"/>
        <v>1</v>
      </c>
      <c r="P2586" s="29" t="str">
        <f t="shared" si="82"/>
        <v>EV &amp; ED</v>
      </c>
    </row>
    <row r="2587" spans="1:16" x14ac:dyDescent="0.4">
      <c r="A2587" t="s">
        <v>164</v>
      </c>
      <c r="B2587" t="s">
        <v>165</v>
      </c>
      <c r="C2587" t="s">
        <v>133</v>
      </c>
      <c r="D2587" t="s">
        <v>17</v>
      </c>
      <c r="E2587">
        <v>0</v>
      </c>
      <c r="F2587">
        <v>0</v>
      </c>
      <c r="G2587">
        <v>0</v>
      </c>
      <c r="H2587">
        <v>0</v>
      </c>
      <c r="I2587">
        <v>0</v>
      </c>
      <c r="J2587">
        <v>0</v>
      </c>
      <c r="K2587">
        <v>0</v>
      </c>
      <c r="L2587">
        <v>0</v>
      </c>
      <c r="M2587">
        <v>0</v>
      </c>
      <c r="N2587">
        <v>0</v>
      </c>
      <c r="O2587" s="28">
        <f t="shared" si="81"/>
        <v>0</v>
      </c>
      <c r="P2587" s="29" t="str">
        <f t="shared" si="82"/>
        <v>EV &amp; ED</v>
      </c>
    </row>
    <row r="2588" spans="1:16" x14ac:dyDescent="0.4">
      <c r="A2588" t="s">
        <v>164</v>
      </c>
      <c r="B2588" t="s">
        <v>165</v>
      </c>
      <c r="C2588" t="s">
        <v>133</v>
      </c>
      <c r="D2588" t="s">
        <v>18</v>
      </c>
      <c r="E2588">
        <v>0</v>
      </c>
      <c r="F2588">
        <v>0</v>
      </c>
      <c r="G2588">
        <v>0</v>
      </c>
      <c r="H2588">
        <v>0</v>
      </c>
      <c r="I2588">
        <v>0</v>
      </c>
      <c r="J2588">
        <v>0</v>
      </c>
      <c r="K2588">
        <v>0</v>
      </c>
      <c r="L2588">
        <v>0</v>
      </c>
      <c r="M2588">
        <v>0</v>
      </c>
      <c r="N2588">
        <v>0</v>
      </c>
      <c r="O2588" s="28">
        <f t="shared" si="81"/>
        <v>0</v>
      </c>
      <c r="P2588" s="29" t="str">
        <f t="shared" si="82"/>
        <v>AB &amp; PROV</v>
      </c>
    </row>
    <row r="2589" spans="1:16" x14ac:dyDescent="0.4">
      <c r="A2589" t="s">
        <v>164</v>
      </c>
      <c r="B2589" t="s">
        <v>165</v>
      </c>
      <c r="C2589" t="s">
        <v>134</v>
      </c>
      <c r="D2589" t="s">
        <v>14</v>
      </c>
      <c r="E2589">
        <v>0</v>
      </c>
      <c r="F2589">
        <v>0</v>
      </c>
      <c r="G2589">
        <v>0</v>
      </c>
      <c r="H2589">
        <v>0</v>
      </c>
      <c r="I2589">
        <v>0</v>
      </c>
      <c r="J2589">
        <v>0</v>
      </c>
      <c r="K2589">
        <v>0</v>
      </c>
      <c r="L2589">
        <v>0</v>
      </c>
      <c r="M2589">
        <v>0</v>
      </c>
      <c r="N2589">
        <v>0</v>
      </c>
      <c r="O2589" s="28">
        <f t="shared" si="81"/>
        <v>0</v>
      </c>
      <c r="P2589" s="29" t="str">
        <f t="shared" si="82"/>
        <v>AB &amp; PROV</v>
      </c>
    </row>
    <row r="2590" spans="1:16" x14ac:dyDescent="0.4">
      <c r="A2590" t="s">
        <v>164</v>
      </c>
      <c r="B2590" t="s">
        <v>165</v>
      </c>
      <c r="C2590" t="s">
        <v>134</v>
      </c>
      <c r="D2590" t="s">
        <v>15</v>
      </c>
      <c r="E2590">
        <v>0</v>
      </c>
      <c r="F2590">
        <v>0</v>
      </c>
      <c r="G2590">
        <v>0</v>
      </c>
      <c r="H2590">
        <v>0</v>
      </c>
      <c r="I2590">
        <v>0</v>
      </c>
      <c r="J2590">
        <v>0</v>
      </c>
      <c r="K2590">
        <v>0</v>
      </c>
      <c r="L2590">
        <v>0</v>
      </c>
      <c r="M2590">
        <v>0</v>
      </c>
      <c r="N2590">
        <v>0</v>
      </c>
      <c r="O2590" s="28">
        <f t="shared" si="81"/>
        <v>0</v>
      </c>
      <c r="P2590" s="29" t="str">
        <f t="shared" si="82"/>
        <v>AB &amp; PROV</v>
      </c>
    </row>
    <row r="2591" spans="1:16" x14ac:dyDescent="0.4">
      <c r="A2591" t="s">
        <v>164</v>
      </c>
      <c r="B2591" t="s">
        <v>165</v>
      </c>
      <c r="C2591" t="s">
        <v>134</v>
      </c>
      <c r="D2591" t="s">
        <v>16</v>
      </c>
      <c r="E2591">
        <v>1930</v>
      </c>
      <c r="F2591">
        <v>1930</v>
      </c>
      <c r="G2591">
        <v>0</v>
      </c>
      <c r="H2591">
        <v>1118</v>
      </c>
      <c r="I2591">
        <v>14</v>
      </c>
      <c r="J2591">
        <v>1132</v>
      </c>
      <c r="K2591">
        <v>1132</v>
      </c>
      <c r="L2591">
        <v>0</v>
      </c>
      <c r="M2591">
        <v>1</v>
      </c>
      <c r="N2591">
        <v>164</v>
      </c>
      <c r="O2591" s="28">
        <f t="shared" si="81"/>
        <v>0</v>
      </c>
      <c r="P2591" s="29" t="str">
        <f t="shared" si="82"/>
        <v>EV &amp; ED</v>
      </c>
    </row>
    <row r="2592" spans="1:16" x14ac:dyDescent="0.4">
      <c r="A2592" t="s">
        <v>164</v>
      </c>
      <c r="B2592" t="s">
        <v>165</v>
      </c>
      <c r="C2592" t="s">
        <v>134</v>
      </c>
      <c r="D2592" t="s">
        <v>17</v>
      </c>
      <c r="E2592">
        <v>0</v>
      </c>
      <c r="F2592">
        <v>0</v>
      </c>
      <c r="G2592">
        <v>0</v>
      </c>
      <c r="H2592">
        <v>0</v>
      </c>
      <c r="I2592">
        <v>0</v>
      </c>
      <c r="J2592">
        <v>0</v>
      </c>
      <c r="K2592">
        <v>0</v>
      </c>
      <c r="L2592">
        <v>0</v>
      </c>
      <c r="M2592">
        <v>0</v>
      </c>
      <c r="N2592">
        <v>0</v>
      </c>
      <c r="O2592" s="28">
        <f t="shared" si="81"/>
        <v>0</v>
      </c>
      <c r="P2592" s="29" t="str">
        <f t="shared" si="82"/>
        <v>EV &amp; ED</v>
      </c>
    </row>
    <row r="2593" spans="1:16" x14ac:dyDescent="0.4">
      <c r="A2593" t="s">
        <v>164</v>
      </c>
      <c r="B2593" t="s">
        <v>165</v>
      </c>
      <c r="C2593" t="s">
        <v>134</v>
      </c>
      <c r="D2593" t="s">
        <v>18</v>
      </c>
      <c r="E2593">
        <v>0</v>
      </c>
      <c r="F2593">
        <v>0</v>
      </c>
      <c r="G2593">
        <v>0</v>
      </c>
      <c r="H2593">
        <v>0</v>
      </c>
      <c r="I2593">
        <v>0</v>
      </c>
      <c r="J2593">
        <v>0</v>
      </c>
      <c r="K2593">
        <v>0</v>
      </c>
      <c r="L2593">
        <v>0</v>
      </c>
      <c r="M2593">
        <v>0</v>
      </c>
      <c r="N2593">
        <v>0</v>
      </c>
      <c r="O2593" s="28">
        <f t="shared" si="81"/>
        <v>0</v>
      </c>
      <c r="P2593" s="29" t="str">
        <f t="shared" si="82"/>
        <v>AB &amp; PROV</v>
      </c>
    </row>
    <row r="2594" spans="1:16" x14ac:dyDescent="0.4">
      <c r="A2594" t="s">
        <v>164</v>
      </c>
      <c r="B2594" t="s">
        <v>165</v>
      </c>
      <c r="C2594" t="s">
        <v>135</v>
      </c>
      <c r="D2594" t="s">
        <v>14</v>
      </c>
      <c r="E2594">
        <v>0</v>
      </c>
      <c r="F2594">
        <v>0</v>
      </c>
      <c r="G2594">
        <v>0</v>
      </c>
      <c r="H2594">
        <v>0</v>
      </c>
      <c r="I2594">
        <v>0</v>
      </c>
      <c r="J2594">
        <v>0</v>
      </c>
      <c r="K2594">
        <v>0</v>
      </c>
      <c r="L2594">
        <v>0</v>
      </c>
      <c r="M2594">
        <v>0</v>
      </c>
      <c r="N2594">
        <v>0</v>
      </c>
      <c r="O2594" s="28">
        <f t="shared" si="81"/>
        <v>0</v>
      </c>
      <c r="P2594" s="29" t="str">
        <f t="shared" si="82"/>
        <v>AB &amp; PROV</v>
      </c>
    </row>
    <row r="2595" spans="1:16" x14ac:dyDescent="0.4">
      <c r="A2595" t="s">
        <v>164</v>
      </c>
      <c r="B2595" t="s">
        <v>165</v>
      </c>
      <c r="C2595" t="s">
        <v>135</v>
      </c>
      <c r="D2595" t="s">
        <v>15</v>
      </c>
      <c r="E2595">
        <v>0</v>
      </c>
      <c r="F2595">
        <v>0</v>
      </c>
      <c r="G2595">
        <v>0</v>
      </c>
      <c r="H2595">
        <v>0</v>
      </c>
      <c r="I2595">
        <v>0</v>
      </c>
      <c r="J2595">
        <v>0</v>
      </c>
      <c r="K2595">
        <v>0</v>
      </c>
      <c r="L2595">
        <v>0</v>
      </c>
      <c r="M2595">
        <v>0</v>
      </c>
      <c r="N2595">
        <v>0</v>
      </c>
      <c r="O2595" s="28">
        <f t="shared" si="81"/>
        <v>0</v>
      </c>
      <c r="P2595" s="29" t="str">
        <f t="shared" si="82"/>
        <v>AB &amp; PROV</v>
      </c>
    </row>
    <row r="2596" spans="1:16" x14ac:dyDescent="0.4">
      <c r="A2596" t="s">
        <v>164</v>
      </c>
      <c r="B2596" t="s">
        <v>165</v>
      </c>
      <c r="C2596" t="s">
        <v>135</v>
      </c>
      <c r="D2596" t="s">
        <v>16</v>
      </c>
      <c r="E2596">
        <v>1627</v>
      </c>
      <c r="F2596">
        <v>1627</v>
      </c>
      <c r="G2596">
        <v>0</v>
      </c>
      <c r="H2596">
        <v>919</v>
      </c>
      <c r="I2596">
        <v>7</v>
      </c>
      <c r="J2596">
        <v>926</v>
      </c>
      <c r="K2596">
        <v>926</v>
      </c>
      <c r="L2596">
        <v>0</v>
      </c>
      <c r="M2596">
        <v>1</v>
      </c>
      <c r="N2596">
        <v>169</v>
      </c>
      <c r="O2596" s="28">
        <f t="shared" si="81"/>
        <v>0</v>
      </c>
      <c r="P2596" s="29" t="str">
        <f t="shared" si="82"/>
        <v>EV &amp; ED</v>
      </c>
    </row>
    <row r="2597" spans="1:16" x14ac:dyDescent="0.4">
      <c r="A2597" t="s">
        <v>164</v>
      </c>
      <c r="B2597" t="s">
        <v>165</v>
      </c>
      <c r="C2597" t="s">
        <v>135</v>
      </c>
      <c r="D2597" t="s">
        <v>17</v>
      </c>
      <c r="E2597">
        <v>0</v>
      </c>
      <c r="F2597">
        <v>0</v>
      </c>
      <c r="G2597">
        <v>0</v>
      </c>
      <c r="H2597">
        <v>0</v>
      </c>
      <c r="I2597">
        <v>0</v>
      </c>
      <c r="J2597">
        <v>0</v>
      </c>
      <c r="K2597">
        <v>0</v>
      </c>
      <c r="L2597">
        <v>0</v>
      </c>
      <c r="M2597">
        <v>0</v>
      </c>
      <c r="N2597">
        <v>0</v>
      </c>
      <c r="O2597" s="28">
        <f t="shared" si="81"/>
        <v>0</v>
      </c>
      <c r="P2597" s="29" t="str">
        <f t="shared" si="82"/>
        <v>EV &amp; ED</v>
      </c>
    </row>
    <row r="2598" spans="1:16" x14ac:dyDescent="0.4">
      <c r="A2598" t="s">
        <v>164</v>
      </c>
      <c r="B2598" t="s">
        <v>165</v>
      </c>
      <c r="C2598" t="s">
        <v>135</v>
      </c>
      <c r="D2598" t="s">
        <v>18</v>
      </c>
      <c r="E2598">
        <v>0</v>
      </c>
      <c r="F2598">
        <v>0</v>
      </c>
      <c r="G2598">
        <v>0</v>
      </c>
      <c r="H2598">
        <v>0</v>
      </c>
      <c r="I2598">
        <v>0</v>
      </c>
      <c r="J2598">
        <v>0</v>
      </c>
      <c r="K2598">
        <v>0</v>
      </c>
      <c r="L2598">
        <v>0</v>
      </c>
      <c r="M2598">
        <v>0</v>
      </c>
      <c r="N2598">
        <v>0</v>
      </c>
      <c r="O2598" s="28">
        <f t="shared" si="81"/>
        <v>0</v>
      </c>
      <c r="P2598" s="29" t="str">
        <f t="shared" si="82"/>
        <v>AB &amp; PROV</v>
      </c>
    </row>
    <row r="2599" spans="1:16" x14ac:dyDescent="0.4">
      <c r="A2599" t="s">
        <v>164</v>
      </c>
      <c r="B2599" t="s">
        <v>165</v>
      </c>
      <c r="C2599" t="s">
        <v>136</v>
      </c>
      <c r="D2599" t="s">
        <v>14</v>
      </c>
      <c r="E2599">
        <v>0</v>
      </c>
      <c r="F2599">
        <v>0</v>
      </c>
      <c r="G2599">
        <v>0</v>
      </c>
      <c r="H2599">
        <v>0</v>
      </c>
      <c r="I2599">
        <v>0</v>
      </c>
      <c r="J2599">
        <v>0</v>
      </c>
      <c r="K2599">
        <v>0</v>
      </c>
      <c r="L2599">
        <v>0</v>
      </c>
      <c r="M2599">
        <v>0</v>
      </c>
      <c r="N2599">
        <v>0</v>
      </c>
      <c r="O2599" s="28">
        <f t="shared" si="81"/>
        <v>0</v>
      </c>
      <c r="P2599" s="29" t="str">
        <f t="shared" si="82"/>
        <v>AB &amp; PROV</v>
      </c>
    </row>
    <row r="2600" spans="1:16" x14ac:dyDescent="0.4">
      <c r="A2600" t="s">
        <v>164</v>
      </c>
      <c r="B2600" t="s">
        <v>165</v>
      </c>
      <c r="C2600" t="s">
        <v>136</v>
      </c>
      <c r="D2600" t="s">
        <v>15</v>
      </c>
      <c r="E2600">
        <v>0</v>
      </c>
      <c r="F2600">
        <v>0</v>
      </c>
      <c r="G2600">
        <v>0</v>
      </c>
      <c r="H2600">
        <v>0</v>
      </c>
      <c r="I2600">
        <v>0</v>
      </c>
      <c r="J2600">
        <v>0</v>
      </c>
      <c r="K2600">
        <v>0</v>
      </c>
      <c r="L2600">
        <v>0</v>
      </c>
      <c r="M2600">
        <v>0</v>
      </c>
      <c r="N2600">
        <v>0</v>
      </c>
      <c r="O2600" s="28">
        <f t="shared" si="81"/>
        <v>0</v>
      </c>
      <c r="P2600" s="29" t="str">
        <f t="shared" si="82"/>
        <v>AB &amp; PROV</v>
      </c>
    </row>
    <row r="2601" spans="1:16" x14ac:dyDescent="0.4">
      <c r="A2601" t="s">
        <v>164</v>
      </c>
      <c r="B2601" t="s">
        <v>165</v>
      </c>
      <c r="C2601" t="s">
        <v>136</v>
      </c>
      <c r="D2601" t="s">
        <v>16</v>
      </c>
      <c r="E2601">
        <v>2150</v>
      </c>
      <c r="F2601">
        <v>2150</v>
      </c>
      <c r="G2601">
        <v>0</v>
      </c>
      <c r="H2601">
        <v>636</v>
      </c>
      <c r="I2601">
        <v>10</v>
      </c>
      <c r="J2601">
        <v>646</v>
      </c>
      <c r="K2601">
        <v>646</v>
      </c>
      <c r="L2601">
        <v>0</v>
      </c>
      <c r="M2601">
        <v>2</v>
      </c>
      <c r="N2601">
        <v>413</v>
      </c>
      <c r="O2601" s="28">
        <f t="shared" si="81"/>
        <v>0</v>
      </c>
      <c r="P2601" s="29" t="str">
        <f t="shared" si="82"/>
        <v>EV &amp; ED</v>
      </c>
    </row>
    <row r="2602" spans="1:16" x14ac:dyDescent="0.4">
      <c r="A2602" t="s">
        <v>164</v>
      </c>
      <c r="B2602" t="s">
        <v>165</v>
      </c>
      <c r="C2602" t="s">
        <v>136</v>
      </c>
      <c r="D2602" t="s">
        <v>17</v>
      </c>
      <c r="E2602">
        <v>0</v>
      </c>
      <c r="F2602">
        <v>0</v>
      </c>
      <c r="G2602">
        <v>0</v>
      </c>
      <c r="H2602">
        <v>0</v>
      </c>
      <c r="I2602">
        <v>0</v>
      </c>
      <c r="J2602">
        <v>0</v>
      </c>
      <c r="K2602">
        <v>0</v>
      </c>
      <c r="L2602">
        <v>0</v>
      </c>
      <c r="M2602">
        <v>0</v>
      </c>
      <c r="N2602">
        <v>0</v>
      </c>
      <c r="O2602" s="28">
        <f t="shared" si="81"/>
        <v>0</v>
      </c>
      <c r="P2602" s="29" t="str">
        <f t="shared" si="82"/>
        <v>EV &amp; ED</v>
      </c>
    </row>
    <row r="2603" spans="1:16" x14ac:dyDescent="0.4">
      <c r="A2603" t="s">
        <v>164</v>
      </c>
      <c r="B2603" t="s">
        <v>165</v>
      </c>
      <c r="C2603" t="s">
        <v>136</v>
      </c>
      <c r="D2603" t="s">
        <v>18</v>
      </c>
      <c r="E2603">
        <v>0</v>
      </c>
      <c r="F2603">
        <v>0</v>
      </c>
      <c r="G2603">
        <v>0</v>
      </c>
      <c r="H2603">
        <v>0</v>
      </c>
      <c r="I2603">
        <v>0</v>
      </c>
      <c r="J2603">
        <v>0</v>
      </c>
      <c r="K2603">
        <v>0</v>
      </c>
      <c r="L2603">
        <v>0</v>
      </c>
      <c r="M2603">
        <v>0</v>
      </c>
      <c r="N2603">
        <v>0</v>
      </c>
      <c r="O2603" s="28">
        <f t="shared" si="81"/>
        <v>0</v>
      </c>
      <c r="P2603" s="29" t="str">
        <f t="shared" si="82"/>
        <v>AB &amp; PROV</v>
      </c>
    </row>
    <row r="2604" spans="1:16" x14ac:dyDescent="0.4">
      <c r="A2604" t="s">
        <v>164</v>
      </c>
      <c r="B2604" t="s">
        <v>165</v>
      </c>
      <c r="C2604" t="s">
        <v>137</v>
      </c>
      <c r="D2604" t="s">
        <v>14</v>
      </c>
      <c r="E2604">
        <v>0</v>
      </c>
      <c r="F2604">
        <v>0</v>
      </c>
      <c r="G2604">
        <v>0</v>
      </c>
      <c r="H2604">
        <v>0</v>
      </c>
      <c r="I2604">
        <v>0</v>
      </c>
      <c r="J2604">
        <v>0</v>
      </c>
      <c r="K2604">
        <v>0</v>
      </c>
      <c r="L2604">
        <v>0</v>
      </c>
      <c r="M2604">
        <v>0</v>
      </c>
      <c r="N2604">
        <v>0</v>
      </c>
      <c r="O2604" s="28">
        <f t="shared" si="81"/>
        <v>0</v>
      </c>
      <c r="P2604" s="29" t="str">
        <f t="shared" si="82"/>
        <v>AB &amp; PROV</v>
      </c>
    </row>
    <row r="2605" spans="1:16" x14ac:dyDescent="0.4">
      <c r="A2605" t="s">
        <v>164</v>
      </c>
      <c r="B2605" t="s">
        <v>165</v>
      </c>
      <c r="C2605" t="s">
        <v>137</v>
      </c>
      <c r="D2605" t="s">
        <v>15</v>
      </c>
      <c r="E2605">
        <v>0</v>
      </c>
      <c r="F2605">
        <v>0</v>
      </c>
      <c r="G2605">
        <v>0</v>
      </c>
      <c r="H2605">
        <v>0</v>
      </c>
      <c r="I2605">
        <v>0</v>
      </c>
      <c r="J2605">
        <v>0</v>
      </c>
      <c r="K2605">
        <v>0</v>
      </c>
      <c r="L2605">
        <v>0</v>
      </c>
      <c r="M2605">
        <v>0</v>
      </c>
      <c r="N2605">
        <v>0</v>
      </c>
      <c r="O2605" s="28">
        <f t="shared" si="81"/>
        <v>0</v>
      </c>
      <c r="P2605" s="29" t="str">
        <f t="shared" si="82"/>
        <v>AB &amp; PROV</v>
      </c>
    </row>
    <row r="2606" spans="1:16" x14ac:dyDescent="0.4">
      <c r="A2606" t="s">
        <v>164</v>
      </c>
      <c r="B2606" t="s">
        <v>165</v>
      </c>
      <c r="C2606" t="s">
        <v>137</v>
      </c>
      <c r="D2606" t="s">
        <v>16</v>
      </c>
      <c r="E2606">
        <v>1093</v>
      </c>
      <c r="F2606">
        <v>1093</v>
      </c>
      <c r="G2606">
        <v>0</v>
      </c>
      <c r="H2606">
        <v>442</v>
      </c>
      <c r="I2606">
        <v>3</v>
      </c>
      <c r="J2606">
        <v>445</v>
      </c>
      <c r="K2606">
        <v>445</v>
      </c>
      <c r="L2606">
        <v>0</v>
      </c>
      <c r="M2606">
        <v>1</v>
      </c>
      <c r="N2606">
        <v>202</v>
      </c>
      <c r="O2606" s="28">
        <f t="shared" si="81"/>
        <v>0</v>
      </c>
      <c r="P2606" s="29" t="str">
        <f t="shared" si="82"/>
        <v>EV &amp; ED</v>
      </c>
    </row>
    <row r="2607" spans="1:16" x14ac:dyDescent="0.4">
      <c r="A2607" t="s">
        <v>164</v>
      </c>
      <c r="B2607" t="s">
        <v>165</v>
      </c>
      <c r="C2607" t="s">
        <v>137</v>
      </c>
      <c r="D2607" t="s">
        <v>17</v>
      </c>
      <c r="E2607">
        <v>0</v>
      </c>
      <c r="F2607">
        <v>0</v>
      </c>
      <c r="G2607">
        <v>0</v>
      </c>
      <c r="H2607">
        <v>0</v>
      </c>
      <c r="I2607">
        <v>0</v>
      </c>
      <c r="J2607">
        <v>0</v>
      </c>
      <c r="K2607">
        <v>0</v>
      </c>
      <c r="L2607">
        <v>0</v>
      </c>
      <c r="M2607">
        <v>0</v>
      </c>
      <c r="N2607">
        <v>0</v>
      </c>
      <c r="O2607" s="28">
        <f t="shared" si="81"/>
        <v>0</v>
      </c>
      <c r="P2607" s="29" t="str">
        <f t="shared" si="82"/>
        <v>EV &amp; ED</v>
      </c>
    </row>
    <row r="2608" spans="1:16" x14ac:dyDescent="0.4">
      <c r="A2608" t="s">
        <v>164</v>
      </c>
      <c r="B2608" t="s">
        <v>165</v>
      </c>
      <c r="C2608" t="s">
        <v>137</v>
      </c>
      <c r="D2608" t="s">
        <v>18</v>
      </c>
      <c r="E2608">
        <v>0</v>
      </c>
      <c r="F2608">
        <v>0</v>
      </c>
      <c r="G2608">
        <v>0</v>
      </c>
      <c r="H2608">
        <v>0</v>
      </c>
      <c r="I2608">
        <v>0</v>
      </c>
      <c r="J2608">
        <v>0</v>
      </c>
      <c r="K2608">
        <v>0</v>
      </c>
      <c r="L2608">
        <v>0</v>
      </c>
      <c r="M2608">
        <v>0</v>
      </c>
      <c r="N2608">
        <v>0</v>
      </c>
      <c r="O2608" s="28">
        <f t="shared" si="81"/>
        <v>0</v>
      </c>
      <c r="P2608" s="29" t="str">
        <f t="shared" si="82"/>
        <v>AB &amp; PROV</v>
      </c>
    </row>
    <row r="2609" spans="1:16" x14ac:dyDescent="0.4">
      <c r="A2609" t="s">
        <v>164</v>
      </c>
      <c r="B2609" t="s">
        <v>165</v>
      </c>
      <c r="C2609" t="s">
        <v>138</v>
      </c>
      <c r="D2609" t="s">
        <v>14</v>
      </c>
      <c r="E2609">
        <v>0</v>
      </c>
      <c r="F2609">
        <v>0</v>
      </c>
      <c r="G2609">
        <v>0</v>
      </c>
      <c r="H2609">
        <v>0</v>
      </c>
      <c r="I2609">
        <v>0</v>
      </c>
      <c r="J2609">
        <v>0</v>
      </c>
      <c r="K2609">
        <v>0</v>
      </c>
      <c r="L2609">
        <v>0</v>
      </c>
      <c r="M2609">
        <v>0</v>
      </c>
      <c r="N2609">
        <v>0</v>
      </c>
      <c r="O2609" s="28">
        <f t="shared" si="81"/>
        <v>0</v>
      </c>
      <c r="P2609" s="29" t="str">
        <f t="shared" si="82"/>
        <v>AB &amp; PROV</v>
      </c>
    </row>
    <row r="2610" spans="1:16" x14ac:dyDescent="0.4">
      <c r="A2610" t="s">
        <v>164</v>
      </c>
      <c r="B2610" t="s">
        <v>165</v>
      </c>
      <c r="C2610" t="s">
        <v>138</v>
      </c>
      <c r="D2610" t="s">
        <v>15</v>
      </c>
      <c r="E2610">
        <v>0</v>
      </c>
      <c r="F2610">
        <v>0</v>
      </c>
      <c r="G2610">
        <v>0</v>
      </c>
      <c r="H2610">
        <v>0</v>
      </c>
      <c r="I2610">
        <v>0</v>
      </c>
      <c r="J2610">
        <v>0</v>
      </c>
      <c r="K2610">
        <v>0</v>
      </c>
      <c r="L2610">
        <v>0</v>
      </c>
      <c r="M2610">
        <v>0</v>
      </c>
      <c r="N2610">
        <v>0</v>
      </c>
      <c r="O2610" s="28">
        <f t="shared" si="81"/>
        <v>0</v>
      </c>
      <c r="P2610" s="29" t="str">
        <f t="shared" si="82"/>
        <v>AB &amp; PROV</v>
      </c>
    </row>
    <row r="2611" spans="1:16" x14ac:dyDescent="0.4">
      <c r="A2611" t="s">
        <v>164</v>
      </c>
      <c r="B2611" t="s">
        <v>165</v>
      </c>
      <c r="C2611" t="s">
        <v>138</v>
      </c>
      <c r="D2611" t="s">
        <v>16</v>
      </c>
      <c r="E2611">
        <v>594</v>
      </c>
      <c r="F2611">
        <v>594</v>
      </c>
      <c r="G2611">
        <v>0</v>
      </c>
      <c r="H2611">
        <v>219</v>
      </c>
      <c r="I2611">
        <v>4</v>
      </c>
      <c r="J2611">
        <v>223</v>
      </c>
      <c r="K2611">
        <v>223</v>
      </c>
      <c r="L2611">
        <v>0</v>
      </c>
      <c r="M2611">
        <v>0</v>
      </c>
      <c r="N2611">
        <v>115</v>
      </c>
      <c r="O2611" s="28">
        <f t="shared" si="81"/>
        <v>0</v>
      </c>
      <c r="P2611" s="29" t="str">
        <f t="shared" si="82"/>
        <v>EV &amp; ED</v>
      </c>
    </row>
    <row r="2612" spans="1:16" x14ac:dyDescent="0.4">
      <c r="A2612" t="s">
        <v>164</v>
      </c>
      <c r="B2612" t="s">
        <v>165</v>
      </c>
      <c r="C2612" t="s">
        <v>138</v>
      </c>
      <c r="D2612" t="s">
        <v>17</v>
      </c>
      <c r="E2612">
        <v>0</v>
      </c>
      <c r="F2612">
        <v>0</v>
      </c>
      <c r="G2612">
        <v>0</v>
      </c>
      <c r="H2612">
        <v>0</v>
      </c>
      <c r="I2612">
        <v>0</v>
      </c>
      <c r="J2612">
        <v>0</v>
      </c>
      <c r="K2612">
        <v>0</v>
      </c>
      <c r="L2612">
        <v>0</v>
      </c>
      <c r="M2612">
        <v>0</v>
      </c>
      <c r="N2612">
        <v>0</v>
      </c>
      <c r="O2612" s="28">
        <f t="shared" si="81"/>
        <v>0</v>
      </c>
      <c r="P2612" s="29" t="str">
        <f t="shared" si="82"/>
        <v>EV &amp; ED</v>
      </c>
    </row>
    <row r="2613" spans="1:16" x14ac:dyDescent="0.4">
      <c r="A2613" t="s">
        <v>164</v>
      </c>
      <c r="B2613" t="s">
        <v>165</v>
      </c>
      <c r="C2613" t="s">
        <v>138</v>
      </c>
      <c r="D2613" t="s">
        <v>18</v>
      </c>
      <c r="E2613">
        <v>0</v>
      </c>
      <c r="F2613">
        <v>0</v>
      </c>
      <c r="G2613">
        <v>0</v>
      </c>
      <c r="H2613">
        <v>0</v>
      </c>
      <c r="I2613">
        <v>0</v>
      </c>
      <c r="J2613">
        <v>0</v>
      </c>
      <c r="K2613">
        <v>0</v>
      </c>
      <c r="L2613">
        <v>0</v>
      </c>
      <c r="M2613">
        <v>0</v>
      </c>
      <c r="N2613">
        <v>0</v>
      </c>
      <c r="O2613" s="28">
        <f t="shared" si="81"/>
        <v>0</v>
      </c>
      <c r="P2613" s="29" t="str">
        <f t="shared" si="82"/>
        <v>AB &amp; PROV</v>
      </c>
    </row>
    <row r="2614" spans="1:16" x14ac:dyDescent="0.4">
      <c r="A2614" t="s">
        <v>164</v>
      </c>
      <c r="B2614" t="s">
        <v>165</v>
      </c>
      <c r="C2614" t="s">
        <v>139</v>
      </c>
      <c r="D2614" t="s">
        <v>14</v>
      </c>
      <c r="E2614">
        <v>0</v>
      </c>
      <c r="F2614">
        <v>0</v>
      </c>
      <c r="G2614">
        <v>0</v>
      </c>
      <c r="H2614">
        <v>0</v>
      </c>
      <c r="I2614">
        <v>0</v>
      </c>
      <c r="J2614">
        <v>0</v>
      </c>
      <c r="K2614">
        <v>0</v>
      </c>
      <c r="L2614">
        <v>0</v>
      </c>
      <c r="M2614">
        <v>0</v>
      </c>
      <c r="N2614">
        <v>0</v>
      </c>
      <c r="O2614" s="28">
        <f t="shared" si="81"/>
        <v>0</v>
      </c>
      <c r="P2614" s="29" t="str">
        <f t="shared" si="82"/>
        <v>AB &amp; PROV</v>
      </c>
    </row>
    <row r="2615" spans="1:16" x14ac:dyDescent="0.4">
      <c r="A2615" t="s">
        <v>164</v>
      </c>
      <c r="B2615" t="s">
        <v>165</v>
      </c>
      <c r="C2615" t="s">
        <v>139</v>
      </c>
      <c r="D2615" t="s">
        <v>15</v>
      </c>
      <c r="E2615">
        <v>0</v>
      </c>
      <c r="F2615">
        <v>0</v>
      </c>
      <c r="G2615">
        <v>0</v>
      </c>
      <c r="H2615">
        <v>0</v>
      </c>
      <c r="I2615">
        <v>0</v>
      </c>
      <c r="J2615">
        <v>0</v>
      </c>
      <c r="K2615">
        <v>0</v>
      </c>
      <c r="L2615">
        <v>0</v>
      </c>
      <c r="M2615">
        <v>0</v>
      </c>
      <c r="N2615">
        <v>0</v>
      </c>
      <c r="O2615" s="28">
        <f t="shared" si="81"/>
        <v>0</v>
      </c>
      <c r="P2615" s="29" t="str">
        <f t="shared" si="82"/>
        <v>AB &amp; PROV</v>
      </c>
    </row>
    <row r="2616" spans="1:16" x14ac:dyDescent="0.4">
      <c r="A2616" t="s">
        <v>164</v>
      </c>
      <c r="B2616" t="s">
        <v>165</v>
      </c>
      <c r="C2616" t="s">
        <v>139</v>
      </c>
      <c r="D2616" t="s">
        <v>16</v>
      </c>
      <c r="E2616">
        <v>1616</v>
      </c>
      <c r="F2616">
        <v>1616</v>
      </c>
      <c r="G2616">
        <v>0</v>
      </c>
      <c r="H2616">
        <v>634</v>
      </c>
      <c r="I2616">
        <v>3</v>
      </c>
      <c r="J2616">
        <v>637</v>
      </c>
      <c r="K2616">
        <v>637</v>
      </c>
      <c r="L2616">
        <v>0</v>
      </c>
      <c r="M2616">
        <v>0</v>
      </c>
      <c r="N2616">
        <v>240</v>
      </c>
      <c r="O2616" s="28">
        <f t="shared" si="81"/>
        <v>0</v>
      </c>
      <c r="P2616" s="29" t="str">
        <f t="shared" si="82"/>
        <v>EV &amp; ED</v>
      </c>
    </row>
    <row r="2617" spans="1:16" x14ac:dyDescent="0.4">
      <c r="A2617" t="s">
        <v>164</v>
      </c>
      <c r="B2617" t="s">
        <v>165</v>
      </c>
      <c r="C2617" t="s">
        <v>139</v>
      </c>
      <c r="D2617" t="s">
        <v>17</v>
      </c>
      <c r="E2617">
        <v>0</v>
      </c>
      <c r="F2617">
        <v>0</v>
      </c>
      <c r="G2617">
        <v>0</v>
      </c>
      <c r="H2617">
        <v>0</v>
      </c>
      <c r="I2617">
        <v>0</v>
      </c>
      <c r="J2617">
        <v>0</v>
      </c>
      <c r="K2617">
        <v>0</v>
      </c>
      <c r="L2617">
        <v>0</v>
      </c>
      <c r="M2617">
        <v>0</v>
      </c>
      <c r="N2617">
        <v>0</v>
      </c>
      <c r="O2617" s="28">
        <f t="shared" si="81"/>
        <v>0</v>
      </c>
      <c r="P2617" s="29" t="str">
        <f t="shared" si="82"/>
        <v>EV &amp; ED</v>
      </c>
    </row>
    <row r="2618" spans="1:16" x14ac:dyDescent="0.4">
      <c r="A2618" t="s">
        <v>164</v>
      </c>
      <c r="B2618" t="s">
        <v>165</v>
      </c>
      <c r="C2618" t="s">
        <v>139</v>
      </c>
      <c r="D2618" t="s">
        <v>18</v>
      </c>
      <c r="E2618">
        <v>0</v>
      </c>
      <c r="F2618">
        <v>0</v>
      </c>
      <c r="G2618">
        <v>0</v>
      </c>
      <c r="H2618">
        <v>0</v>
      </c>
      <c r="I2618">
        <v>0</v>
      </c>
      <c r="J2618">
        <v>0</v>
      </c>
      <c r="K2618">
        <v>0</v>
      </c>
      <c r="L2618">
        <v>0</v>
      </c>
      <c r="M2618">
        <v>0</v>
      </c>
      <c r="N2618">
        <v>0</v>
      </c>
      <c r="O2618" s="28">
        <f t="shared" si="81"/>
        <v>0</v>
      </c>
      <c r="P2618" s="29" t="str">
        <f t="shared" si="82"/>
        <v>AB &amp; PROV</v>
      </c>
    </row>
    <row r="2619" spans="1:16" x14ac:dyDescent="0.4">
      <c r="A2619" t="s">
        <v>164</v>
      </c>
      <c r="B2619" t="s">
        <v>165</v>
      </c>
      <c r="C2619" t="s">
        <v>140</v>
      </c>
      <c r="D2619" t="s">
        <v>14</v>
      </c>
      <c r="E2619">
        <v>0</v>
      </c>
      <c r="F2619">
        <v>0</v>
      </c>
      <c r="G2619">
        <v>0</v>
      </c>
      <c r="H2619">
        <v>0</v>
      </c>
      <c r="I2619">
        <v>0</v>
      </c>
      <c r="J2619">
        <v>0</v>
      </c>
      <c r="K2619">
        <v>0</v>
      </c>
      <c r="L2619">
        <v>0</v>
      </c>
      <c r="M2619">
        <v>0</v>
      </c>
      <c r="N2619">
        <v>0</v>
      </c>
      <c r="O2619" s="28">
        <f t="shared" si="81"/>
        <v>0</v>
      </c>
      <c r="P2619" s="29" t="str">
        <f t="shared" si="82"/>
        <v>AB &amp; PROV</v>
      </c>
    </row>
    <row r="2620" spans="1:16" x14ac:dyDescent="0.4">
      <c r="A2620" t="s">
        <v>164</v>
      </c>
      <c r="B2620" t="s">
        <v>165</v>
      </c>
      <c r="C2620" t="s">
        <v>140</v>
      </c>
      <c r="D2620" t="s">
        <v>15</v>
      </c>
      <c r="E2620">
        <v>0</v>
      </c>
      <c r="F2620">
        <v>0</v>
      </c>
      <c r="G2620">
        <v>0</v>
      </c>
      <c r="H2620">
        <v>0</v>
      </c>
      <c r="I2620">
        <v>0</v>
      </c>
      <c r="J2620">
        <v>0</v>
      </c>
      <c r="K2620">
        <v>0</v>
      </c>
      <c r="L2620">
        <v>0</v>
      </c>
      <c r="M2620">
        <v>0</v>
      </c>
      <c r="N2620">
        <v>0</v>
      </c>
      <c r="O2620" s="28">
        <f t="shared" si="81"/>
        <v>0</v>
      </c>
      <c r="P2620" s="29" t="str">
        <f t="shared" si="82"/>
        <v>AB &amp; PROV</v>
      </c>
    </row>
    <row r="2621" spans="1:16" x14ac:dyDescent="0.4">
      <c r="A2621" t="s">
        <v>164</v>
      </c>
      <c r="B2621" t="s">
        <v>165</v>
      </c>
      <c r="C2621" t="s">
        <v>140</v>
      </c>
      <c r="D2621" t="s">
        <v>16</v>
      </c>
      <c r="E2621">
        <v>635</v>
      </c>
      <c r="F2621">
        <v>635</v>
      </c>
      <c r="G2621">
        <v>0</v>
      </c>
      <c r="H2621">
        <v>255</v>
      </c>
      <c r="I2621">
        <v>8</v>
      </c>
      <c r="J2621">
        <v>263</v>
      </c>
      <c r="K2621">
        <v>263</v>
      </c>
      <c r="L2621">
        <v>0</v>
      </c>
      <c r="M2621">
        <v>0</v>
      </c>
      <c r="N2621">
        <v>89</v>
      </c>
      <c r="O2621" s="28">
        <f t="shared" si="81"/>
        <v>0</v>
      </c>
      <c r="P2621" s="29" t="str">
        <f t="shared" si="82"/>
        <v>EV &amp; ED</v>
      </c>
    </row>
    <row r="2622" spans="1:16" x14ac:dyDescent="0.4">
      <c r="A2622" t="s">
        <v>164</v>
      </c>
      <c r="B2622" t="s">
        <v>165</v>
      </c>
      <c r="C2622" t="s">
        <v>140</v>
      </c>
      <c r="D2622" t="s">
        <v>17</v>
      </c>
      <c r="E2622">
        <v>0</v>
      </c>
      <c r="F2622">
        <v>0</v>
      </c>
      <c r="G2622">
        <v>0</v>
      </c>
      <c r="H2622">
        <v>0</v>
      </c>
      <c r="I2622">
        <v>0</v>
      </c>
      <c r="J2622">
        <v>0</v>
      </c>
      <c r="K2622">
        <v>0</v>
      </c>
      <c r="L2622">
        <v>0</v>
      </c>
      <c r="M2622">
        <v>0</v>
      </c>
      <c r="N2622">
        <v>0</v>
      </c>
      <c r="O2622" s="28">
        <f t="shared" si="81"/>
        <v>0</v>
      </c>
      <c r="P2622" s="29" t="str">
        <f t="shared" si="82"/>
        <v>EV &amp; ED</v>
      </c>
    </row>
    <row r="2623" spans="1:16" x14ac:dyDescent="0.4">
      <c r="A2623" t="s">
        <v>164</v>
      </c>
      <c r="B2623" t="s">
        <v>165</v>
      </c>
      <c r="C2623" t="s">
        <v>140</v>
      </c>
      <c r="D2623" t="s">
        <v>18</v>
      </c>
      <c r="E2623">
        <v>0</v>
      </c>
      <c r="F2623">
        <v>0</v>
      </c>
      <c r="G2623">
        <v>0</v>
      </c>
      <c r="H2623">
        <v>0</v>
      </c>
      <c r="I2623">
        <v>0</v>
      </c>
      <c r="J2623">
        <v>0</v>
      </c>
      <c r="K2623">
        <v>0</v>
      </c>
      <c r="L2623">
        <v>0</v>
      </c>
      <c r="M2623">
        <v>0</v>
      </c>
      <c r="N2623">
        <v>0</v>
      </c>
      <c r="O2623" s="28">
        <f t="shared" si="81"/>
        <v>0</v>
      </c>
      <c r="P2623" s="29" t="str">
        <f t="shared" si="82"/>
        <v>AB &amp; PROV</v>
      </c>
    </row>
    <row r="2624" spans="1:16" x14ac:dyDescent="0.4">
      <c r="A2624" t="s">
        <v>164</v>
      </c>
      <c r="B2624" t="s">
        <v>165</v>
      </c>
      <c r="C2624" t="s">
        <v>141</v>
      </c>
      <c r="D2624" t="s">
        <v>14</v>
      </c>
      <c r="E2624">
        <v>0</v>
      </c>
      <c r="F2624">
        <v>0</v>
      </c>
      <c r="G2624">
        <v>0</v>
      </c>
      <c r="H2624">
        <v>0</v>
      </c>
      <c r="I2624">
        <v>0</v>
      </c>
      <c r="J2624">
        <v>0</v>
      </c>
      <c r="K2624">
        <v>0</v>
      </c>
      <c r="L2624">
        <v>0</v>
      </c>
      <c r="M2624">
        <v>0</v>
      </c>
      <c r="N2624">
        <v>0</v>
      </c>
      <c r="O2624" s="28">
        <f t="shared" si="81"/>
        <v>0</v>
      </c>
      <c r="P2624" s="29" t="str">
        <f t="shared" si="82"/>
        <v>AB &amp; PROV</v>
      </c>
    </row>
    <row r="2625" spans="1:16" x14ac:dyDescent="0.4">
      <c r="A2625" t="s">
        <v>164</v>
      </c>
      <c r="B2625" t="s">
        <v>165</v>
      </c>
      <c r="C2625" t="s">
        <v>141</v>
      </c>
      <c r="D2625" t="s">
        <v>15</v>
      </c>
      <c r="E2625">
        <v>0</v>
      </c>
      <c r="F2625">
        <v>0</v>
      </c>
      <c r="G2625">
        <v>0</v>
      </c>
      <c r="H2625">
        <v>0</v>
      </c>
      <c r="I2625">
        <v>0</v>
      </c>
      <c r="J2625">
        <v>0</v>
      </c>
      <c r="K2625">
        <v>0</v>
      </c>
      <c r="L2625">
        <v>0</v>
      </c>
      <c r="M2625">
        <v>0</v>
      </c>
      <c r="N2625">
        <v>0</v>
      </c>
      <c r="O2625" s="28">
        <f t="shared" si="81"/>
        <v>0</v>
      </c>
      <c r="P2625" s="29" t="str">
        <f t="shared" si="82"/>
        <v>AB &amp; PROV</v>
      </c>
    </row>
    <row r="2626" spans="1:16" x14ac:dyDescent="0.4">
      <c r="A2626" t="s">
        <v>164</v>
      </c>
      <c r="B2626" t="s">
        <v>165</v>
      </c>
      <c r="C2626" t="s">
        <v>141</v>
      </c>
      <c r="D2626" t="s">
        <v>16</v>
      </c>
      <c r="E2626">
        <v>4572</v>
      </c>
      <c r="F2626">
        <v>4572</v>
      </c>
      <c r="G2626">
        <v>0</v>
      </c>
      <c r="H2626">
        <v>1205</v>
      </c>
      <c r="I2626">
        <v>25</v>
      </c>
      <c r="J2626">
        <v>1230</v>
      </c>
      <c r="K2626">
        <v>1230</v>
      </c>
      <c r="L2626">
        <v>0</v>
      </c>
      <c r="M2626">
        <v>0</v>
      </c>
      <c r="N2626">
        <v>779</v>
      </c>
      <c r="O2626" s="28">
        <f t="shared" si="81"/>
        <v>0</v>
      </c>
      <c r="P2626" s="29" t="str">
        <f t="shared" si="82"/>
        <v>EV &amp; ED</v>
      </c>
    </row>
    <row r="2627" spans="1:16" x14ac:dyDescent="0.4">
      <c r="A2627" t="s">
        <v>164</v>
      </c>
      <c r="B2627" t="s">
        <v>165</v>
      </c>
      <c r="C2627" t="s">
        <v>141</v>
      </c>
      <c r="D2627" t="s">
        <v>17</v>
      </c>
      <c r="E2627">
        <v>0</v>
      </c>
      <c r="F2627">
        <v>0</v>
      </c>
      <c r="G2627">
        <v>0</v>
      </c>
      <c r="H2627">
        <v>0</v>
      </c>
      <c r="I2627">
        <v>0</v>
      </c>
      <c r="J2627">
        <v>0</v>
      </c>
      <c r="K2627">
        <v>0</v>
      </c>
      <c r="L2627">
        <v>0</v>
      </c>
      <c r="M2627">
        <v>0</v>
      </c>
      <c r="N2627">
        <v>0</v>
      </c>
      <c r="O2627" s="28">
        <f t="shared" si="81"/>
        <v>0</v>
      </c>
      <c r="P2627" s="29" t="str">
        <f t="shared" si="82"/>
        <v>EV &amp; ED</v>
      </c>
    </row>
    <row r="2628" spans="1:16" x14ac:dyDescent="0.4">
      <c r="A2628" t="s">
        <v>164</v>
      </c>
      <c r="B2628" t="s">
        <v>165</v>
      </c>
      <c r="C2628" t="s">
        <v>141</v>
      </c>
      <c r="D2628" t="s">
        <v>18</v>
      </c>
      <c r="E2628">
        <v>0</v>
      </c>
      <c r="F2628">
        <v>0</v>
      </c>
      <c r="G2628">
        <v>0</v>
      </c>
      <c r="H2628">
        <v>0</v>
      </c>
      <c r="I2628">
        <v>0</v>
      </c>
      <c r="J2628">
        <v>0</v>
      </c>
      <c r="K2628">
        <v>0</v>
      </c>
      <c r="L2628">
        <v>0</v>
      </c>
      <c r="M2628">
        <v>0</v>
      </c>
      <c r="N2628">
        <v>0</v>
      </c>
      <c r="O2628" s="28">
        <f t="shared" si="81"/>
        <v>0</v>
      </c>
      <c r="P2628" s="29" t="str">
        <f t="shared" si="82"/>
        <v>AB &amp; PROV</v>
      </c>
    </row>
    <row r="2629" spans="1:16" x14ac:dyDescent="0.4">
      <c r="A2629" t="s">
        <v>164</v>
      </c>
      <c r="B2629" t="s">
        <v>165</v>
      </c>
      <c r="C2629" t="s">
        <v>142</v>
      </c>
      <c r="D2629" t="s">
        <v>14</v>
      </c>
      <c r="E2629">
        <v>0</v>
      </c>
      <c r="F2629">
        <v>0</v>
      </c>
      <c r="G2629">
        <v>0</v>
      </c>
      <c r="H2629">
        <v>0</v>
      </c>
      <c r="I2629">
        <v>0</v>
      </c>
      <c r="J2629">
        <v>0</v>
      </c>
      <c r="K2629">
        <v>0</v>
      </c>
      <c r="L2629">
        <v>0</v>
      </c>
      <c r="M2629">
        <v>0</v>
      </c>
      <c r="N2629">
        <v>0</v>
      </c>
      <c r="O2629" s="28">
        <f t="shared" ref="O2629:O2692" si="83">ABS(L2629)</f>
        <v>0</v>
      </c>
      <c r="P2629" s="29" t="str">
        <f t="shared" ref="P2629:P2692" si="84">IF(OR(D2629="EV",D2629="ED"),"EV &amp; ED","AB &amp; PROV")</f>
        <v>AB &amp; PROV</v>
      </c>
    </row>
    <row r="2630" spans="1:16" x14ac:dyDescent="0.4">
      <c r="A2630" t="s">
        <v>164</v>
      </c>
      <c r="B2630" t="s">
        <v>165</v>
      </c>
      <c r="C2630" t="s">
        <v>142</v>
      </c>
      <c r="D2630" t="s">
        <v>15</v>
      </c>
      <c r="E2630">
        <v>0</v>
      </c>
      <c r="F2630">
        <v>0</v>
      </c>
      <c r="G2630">
        <v>0</v>
      </c>
      <c r="H2630">
        <v>0</v>
      </c>
      <c r="I2630">
        <v>0</v>
      </c>
      <c r="J2630">
        <v>0</v>
      </c>
      <c r="K2630">
        <v>0</v>
      </c>
      <c r="L2630">
        <v>0</v>
      </c>
      <c r="M2630">
        <v>0</v>
      </c>
      <c r="N2630">
        <v>0</v>
      </c>
      <c r="O2630" s="28">
        <f t="shared" si="83"/>
        <v>0</v>
      </c>
      <c r="P2630" s="29" t="str">
        <f t="shared" si="84"/>
        <v>AB &amp; PROV</v>
      </c>
    </row>
    <row r="2631" spans="1:16" x14ac:dyDescent="0.4">
      <c r="A2631" t="s">
        <v>164</v>
      </c>
      <c r="B2631" t="s">
        <v>165</v>
      </c>
      <c r="C2631" t="s">
        <v>142</v>
      </c>
      <c r="D2631" t="s">
        <v>16</v>
      </c>
      <c r="E2631">
        <v>1738</v>
      </c>
      <c r="F2631">
        <v>1738</v>
      </c>
      <c r="G2631">
        <v>0</v>
      </c>
      <c r="H2631">
        <v>674</v>
      </c>
      <c r="I2631">
        <v>1</v>
      </c>
      <c r="J2631">
        <v>675</v>
      </c>
      <c r="K2631">
        <v>675</v>
      </c>
      <c r="L2631">
        <v>0</v>
      </c>
      <c r="M2631">
        <v>0</v>
      </c>
      <c r="N2631">
        <v>308</v>
      </c>
      <c r="O2631" s="28">
        <f t="shared" si="83"/>
        <v>0</v>
      </c>
      <c r="P2631" s="29" t="str">
        <f t="shared" si="84"/>
        <v>EV &amp; ED</v>
      </c>
    </row>
    <row r="2632" spans="1:16" x14ac:dyDescent="0.4">
      <c r="A2632" t="s">
        <v>164</v>
      </c>
      <c r="B2632" t="s">
        <v>165</v>
      </c>
      <c r="C2632" t="s">
        <v>142</v>
      </c>
      <c r="D2632" t="s">
        <v>17</v>
      </c>
      <c r="E2632">
        <v>0</v>
      </c>
      <c r="F2632">
        <v>0</v>
      </c>
      <c r="G2632">
        <v>0</v>
      </c>
      <c r="H2632">
        <v>0</v>
      </c>
      <c r="I2632">
        <v>0</v>
      </c>
      <c r="J2632">
        <v>0</v>
      </c>
      <c r="K2632">
        <v>0</v>
      </c>
      <c r="L2632">
        <v>0</v>
      </c>
      <c r="M2632">
        <v>0</v>
      </c>
      <c r="N2632">
        <v>0</v>
      </c>
      <c r="O2632" s="28">
        <f t="shared" si="83"/>
        <v>0</v>
      </c>
      <c r="P2632" s="29" t="str">
        <f t="shared" si="84"/>
        <v>EV &amp; ED</v>
      </c>
    </row>
    <row r="2633" spans="1:16" x14ac:dyDescent="0.4">
      <c r="A2633" t="s">
        <v>164</v>
      </c>
      <c r="B2633" t="s">
        <v>165</v>
      </c>
      <c r="C2633" t="s">
        <v>142</v>
      </c>
      <c r="D2633" t="s">
        <v>18</v>
      </c>
      <c r="E2633">
        <v>0</v>
      </c>
      <c r="F2633">
        <v>0</v>
      </c>
      <c r="G2633">
        <v>0</v>
      </c>
      <c r="H2633">
        <v>0</v>
      </c>
      <c r="I2633">
        <v>0</v>
      </c>
      <c r="J2633">
        <v>0</v>
      </c>
      <c r="K2633">
        <v>0</v>
      </c>
      <c r="L2633">
        <v>0</v>
      </c>
      <c r="M2633">
        <v>0</v>
      </c>
      <c r="N2633">
        <v>0</v>
      </c>
      <c r="O2633" s="28">
        <f t="shared" si="83"/>
        <v>0</v>
      </c>
      <c r="P2633" s="29" t="str">
        <f t="shared" si="84"/>
        <v>AB &amp; PROV</v>
      </c>
    </row>
    <row r="2634" spans="1:16" x14ac:dyDescent="0.4">
      <c r="A2634" t="s">
        <v>164</v>
      </c>
      <c r="B2634" t="s">
        <v>165</v>
      </c>
      <c r="C2634" t="s">
        <v>143</v>
      </c>
      <c r="D2634" t="s">
        <v>14</v>
      </c>
      <c r="E2634">
        <v>0</v>
      </c>
      <c r="F2634">
        <v>0</v>
      </c>
      <c r="G2634">
        <v>0</v>
      </c>
      <c r="H2634">
        <v>0</v>
      </c>
      <c r="I2634">
        <v>0</v>
      </c>
      <c r="J2634">
        <v>0</v>
      </c>
      <c r="K2634">
        <v>0</v>
      </c>
      <c r="L2634">
        <v>0</v>
      </c>
      <c r="M2634">
        <v>0</v>
      </c>
      <c r="N2634">
        <v>0</v>
      </c>
      <c r="O2634" s="28">
        <f t="shared" si="83"/>
        <v>0</v>
      </c>
      <c r="P2634" s="29" t="str">
        <f t="shared" si="84"/>
        <v>AB &amp; PROV</v>
      </c>
    </row>
    <row r="2635" spans="1:16" x14ac:dyDescent="0.4">
      <c r="A2635" t="s">
        <v>164</v>
      </c>
      <c r="B2635" t="s">
        <v>165</v>
      </c>
      <c r="C2635" t="s">
        <v>143</v>
      </c>
      <c r="D2635" t="s">
        <v>15</v>
      </c>
      <c r="E2635">
        <v>0</v>
      </c>
      <c r="F2635">
        <v>0</v>
      </c>
      <c r="G2635">
        <v>0</v>
      </c>
      <c r="H2635">
        <v>0</v>
      </c>
      <c r="I2635">
        <v>0</v>
      </c>
      <c r="J2635">
        <v>0</v>
      </c>
      <c r="K2635">
        <v>0</v>
      </c>
      <c r="L2635">
        <v>0</v>
      </c>
      <c r="M2635">
        <v>0</v>
      </c>
      <c r="N2635">
        <v>0</v>
      </c>
      <c r="O2635" s="28">
        <f t="shared" si="83"/>
        <v>0</v>
      </c>
      <c r="P2635" s="29" t="str">
        <f t="shared" si="84"/>
        <v>AB &amp; PROV</v>
      </c>
    </row>
    <row r="2636" spans="1:16" x14ac:dyDescent="0.4">
      <c r="A2636" t="s">
        <v>164</v>
      </c>
      <c r="B2636" t="s">
        <v>165</v>
      </c>
      <c r="C2636" t="s">
        <v>143</v>
      </c>
      <c r="D2636" t="s">
        <v>16</v>
      </c>
      <c r="E2636">
        <v>3250</v>
      </c>
      <c r="F2636">
        <v>3250</v>
      </c>
      <c r="G2636">
        <v>0</v>
      </c>
      <c r="H2636">
        <v>1053</v>
      </c>
      <c r="I2636">
        <v>24</v>
      </c>
      <c r="J2636">
        <v>1077</v>
      </c>
      <c r="K2636">
        <v>1077</v>
      </c>
      <c r="L2636">
        <v>0</v>
      </c>
      <c r="M2636">
        <v>1</v>
      </c>
      <c r="N2636">
        <v>580</v>
      </c>
      <c r="O2636" s="28">
        <f t="shared" si="83"/>
        <v>0</v>
      </c>
      <c r="P2636" s="29" t="str">
        <f t="shared" si="84"/>
        <v>EV &amp; ED</v>
      </c>
    </row>
    <row r="2637" spans="1:16" x14ac:dyDescent="0.4">
      <c r="A2637" t="s">
        <v>164</v>
      </c>
      <c r="B2637" t="s">
        <v>165</v>
      </c>
      <c r="C2637" t="s">
        <v>143</v>
      </c>
      <c r="D2637" t="s">
        <v>17</v>
      </c>
      <c r="E2637">
        <v>0</v>
      </c>
      <c r="F2637">
        <v>0</v>
      </c>
      <c r="G2637">
        <v>0</v>
      </c>
      <c r="H2637">
        <v>0</v>
      </c>
      <c r="I2637">
        <v>0</v>
      </c>
      <c r="J2637">
        <v>0</v>
      </c>
      <c r="K2637">
        <v>0</v>
      </c>
      <c r="L2637">
        <v>0</v>
      </c>
      <c r="M2637">
        <v>0</v>
      </c>
      <c r="N2637">
        <v>0</v>
      </c>
      <c r="O2637" s="28">
        <f t="shared" si="83"/>
        <v>0</v>
      </c>
      <c r="P2637" s="29" t="str">
        <f t="shared" si="84"/>
        <v>EV &amp; ED</v>
      </c>
    </row>
    <row r="2638" spans="1:16" x14ac:dyDescent="0.4">
      <c r="A2638" t="s">
        <v>164</v>
      </c>
      <c r="B2638" t="s">
        <v>165</v>
      </c>
      <c r="C2638" t="s">
        <v>143</v>
      </c>
      <c r="D2638" t="s">
        <v>18</v>
      </c>
      <c r="E2638">
        <v>0</v>
      </c>
      <c r="F2638">
        <v>0</v>
      </c>
      <c r="G2638">
        <v>0</v>
      </c>
      <c r="H2638">
        <v>0</v>
      </c>
      <c r="I2638">
        <v>0</v>
      </c>
      <c r="J2638">
        <v>0</v>
      </c>
      <c r="K2638">
        <v>0</v>
      </c>
      <c r="L2638">
        <v>0</v>
      </c>
      <c r="M2638">
        <v>0</v>
      </c>
      <c r="N2638">
        <v>0</v>
      </c>
      <c r="O2638" s="28">
        <f t="shared" si="83"/>
        <v>0</v>
      </c>
      <c r="P2638" s="29" t="str">
        <f t="shared" si="84"/>
        <v>AB &amp; PROV</v>
      </c>
    </row>
    <row r="2639" spans="1:16" x14ac:dyDescent="0.4">
      <c r="A2639" t="s">
        <v>164</v>
      </c>
      <c r="B2639" t="s">
        <v>165</v>
      </c>
      <c r="C2639" t="s">
        <v>144</v>
      </c>
      <c r="D2639" t="s">
        <v>14</v>
      </c>
      <c r="E2639">
        <v>0</v>
      </c>
      <c r="F2639">
        <v>0</v>
      </c>
      <c r="G2639">
        <v>0</v>
      </c>
      <c r="H2639">
        <v>0</v>
      </c>
      <c r="I2639">
        <v>0</v>
      </c>
      <c r="J2639">
        <v>0</v>
      </c>
      <c r="K2639">
        <v>0</v>
      </c>
      <c r="L2639">
        <v>0</v>
      </c>
      <c r="M2639">
        <v>0</v>
      </c>
      <c r="N2639">
        <v>0</v>
      </c>
      <c r="O2639" s="28">
        <f t="shared" si="83"/>
        <v>0</v>
      </c>
      <c r="P2639" s="29" t="str">
        <f t="shared" si="84"/>
        <v>AB &amp; PROV</v>
      </c>
    </row>
    <row r="2640" spans="1:16" x14ac:dyDescent="0.4">
      <c r="A2640" t="s">
        <v>164</v>
      </c>
      <c r="B2640" t="s">
        <v>165</v>
      </c>
      <c r="C2640" t="s">
        <v>144</v>
      </c>
      <c r="D2640" t="s">
        <v>15</v>
      </c>
      <c r="E2640">
        <v>0</v>
      </c>
      <c r="F2640">
        <v>0</v>
      </c>
      <c r="G2640">
        <v>0</v>
      </c>
      <c r="H2640">
        <v>0</v>
      </c>
      <c r="I2640">
        <v>0</v>
      </c>
      <c r="J2640">
        <v>0</v>
      </c>
      <c r="K2640">
        <v>0</v>
      </c>
      <c r="L2640">
        <v>0</v>
      </c>
      <c r="M2640">
        <v>0</v>
      </c>
      <c r="N2640">
        <v>0</v>
      </c>
      <c r="O2640" s="28">
        <f t="shared" si="83"/>
        <v>0</v>
      </c>
      <c r="P2640" s="29" t="str">
        <f t="shared" si="84"/>
        <v>AB &amp; PROV</v>
      </c>
    </row>
    <row r="2641" spans="1:16" x14ac:dyDescent="0.4">
      <c r="A2641" t="s">
        <v>164</v>
      </c>
      <c r="B2641" t="s">
        <v>165</v>
      </c>
      <c r="C2641" t="s">
        <v>144</v>
      </c>
      <c r="D2641" t="s">
        <v>16</v>
      </c>
      <c r="E2641">
        <v>503</v>
      </c>
      <c r="F2641">
        <v>503</v>
      </c>
      <c r="G2641">
        <v>0</v>
      </c>
      <c r="H2641">
        <v>178</v>
      </c>
      <c r="I2641">
        <v>2</v>
      </c>
      <c r="J2641">
        <v>180</v>
      </c>
      <c r="K2641">
        <v>180</v>
      </c>
      <c r="L2641">
        <v>0</v>
      </c>
      <c r="M2641">
        <v>0</v>
      </c>
      <c r="N2641">
        <v>86</v>
      </c>
      <c r="O2641" s="28">
        <f t="shared" si="83"/>
        <v>0</v>
      </c>
      <c r="P2641" s="29" t="str">
        <f t="shared" si="84"/>
        <v>EV &amp; ED</v>
      </c>
    </row>
    <row r="2642" spans="1:16" x14ac:dyDescent="0.4">
      <c r="A2642" t="s">
        <v>164</v>
      </c>
      <c r="B2642" t="s">
        <v>165</v>
      </c>
      <c r="C2642" t="s">
        <v>144</v>
      </c>
      <c r="D2642" t="s">
        <v>17</v>
      </c>
      <c r="E2642">
        <v>0</v>
      </c>
      <c r="F2642">
        <v>0</v>
      </c>
      <c r="G2642">
        <v>0</v>
      </c>
      <c r="H2642">
        <v>0</v>
      </c>
      <c r="I2642">
        <v>0</v>
      </c>
      <c r="J2642">
        <v>0</v>
      </c>
      <c r="K2642">
        <v>0</v>
      </c>
      <c r="L2642">
        <v>0</v>
      </c>
      <c r="M2642">
        <v>0</v>
      </c>
      <c r="N2642">
        <v>0</v>
      </c>
      <c r="O2642" s="28">
        <f t="shared" si="83"/>
        <v>0</v>
      </c>
      <c r="P2642" s="29" t="str">
        <f t="shared" si="84"/>
        <v>EV &amp; ED</v>
      </c>
    </row>
    <row r="2643" spans="1:16" x14ac:dyDescent="0.4">
      <c r="A2643" t="s">
        <v>164</v>
      </c>
      <c r="B2643" t="s">
        <v>165</v>
      </c>
      <c r="C2643" t="s">
        <v>144</v>
      </c>
      <c r="D2643" t="s">
        <v>18</v>
      </c>
      <c r="E2643">
        <v>0</v>
      </c>
      <c r="F2643">
        <v>0</v>
      </c>
      <c r="G2643">
        <v>0</v>
      </c>
      <c r="H2643">
        <v>0</v>
      </c>
      <c r="I2643">
        <v>0</v>
      </c>
      <c r="J2643">
        <v>0</v>
      </c>
      <c r="K2643">
        <v>0</v>
      </c>
      <c r="L2643">
        <v>0</v>
      </c>
      <c r="M2643">
        <v>0</v>
      </c>
      <c r="N2643">
        <v>0</v>
      </c>
      <c r="O2643" s="28">
        <f t="shared" si="83"/>
        <v>0</v>
      </c>
      <c r="P2643" s="29" t="str">
        <f t="shared" si="84"/>
        <v>AB &amp; PROV</v>
      </c>
    </row>
    <row r="2644" spans="1:16" x14ac:dyDescent="0.4">
      <c r="A2644" t="s">
        <v>164</v>
      </c>
      <c r="B2644" t="s">
        <v>165</v>
      </c>
      <c r="C2644" t="s">
        <v>145</v>
      </c>
      <c r="D2644" t="s">
        <v>14</v>
      </c>
      <c r="E2644">
        <v>2768</v>
      </c>
      <c r="F2644">
        <v>2768</v>
      </c>
      <c r="G2644">
        <v>0</v>
      </c>
      <c r="H2644">
        <v>940</v>
      </c>
      <c r="I2644">
        <v>5</v>
      </c>
      <c r="J2644">
        <v>945</v>
      </c>
      <c r="K2644">
        <v>945</v>
      </c>
      <c r="L2644">
        <v>0</v>
      </c>
      <c r="M2644">
        <v>0</v>
      </c>
      <c r="N2644">
        <v>772</v>
      </c>
      <c r="O2644" s="28">
        <f t="shared" si="83"/>
        <v>0</v>
      </c>
      <c r="P2644" s="29" t="str">
        <f t="shared" si="84"/>
        <v>AB &amp; PROV</v>
      </c>
    </row>
    <row r="2645" spans="1:16" x14ac:dyDescent="0.4">
      <c r="A2645" t="s">
        <v>164</v>
      </c>
      <c r="B2645" t="s">
        <v>165</v>
      </c>
      <c r="C2645" t="s">
        <v>145</v>
      </c>
      <c r="D2645" t="s">
        <v>15</v>
      </c>
      <c r="E2645">
        <v>0</v>
      </c>
      <c r="F2645">
        <v>0</v>
      </c>
      <c r="G2645">
        <v>0</v>
      </c>
      <c r="H2645">
        <v>0</v>
      </c>
      <c r="I2645">
        <v>0</v>
      </c>
      <c r="J2645">
        <v>0</v>
      </c>
      <c r="K2645">
        <v>0</v>
      </c>
      <c r="L2645">
        <v>0</v>
      </c>
      <c r="M2645">
        <v>0</v>
      </c>
      <c r="N2645">
        <v>0</v>
      </c>
      <c r="O2645" s="28">
        <f t="shared" si="83"/>
        <v>0</v>
      </c>
      <c r="P2645" s="29" t="str">
        <f t="shared" si="84"/>
        <v>AB &amp; PROV</v>
      </c>
    </row>
    <row r="2646" spans="1:16" x14ac:dyDescent="0.4">
      <c r="A2646" t="s">
        <v>164</v>
      </c>
      <c r="B2646" t="s">
        <v>165</v>
      </c>
      <c r="C2646" t="s">
        <v>145</v>
      </c>
      <c r="D2646" t="s">
        <v>16</v>
      </c>
      <c r="E2646">
        <v>0</v>
      </c>
      <c r="F2646">
        <v>0</v>
      </c>
      <c r="G2646">
        <v>0</v>
      </c>
      <c r="H2646">
        <v>0</v>
      </c>
      <c r="I2646">
        <v>0</v>
      </c>
      <c r="J2646">
        <v>0</v>
      </c>
      <c r="K2646">
        <v>0</v>
      </c>
      <c r="L2646">
        <v>0</v>
      </c>
      <c r="M2646">
        <v>0</v>
      </c>
      <c r="N2646">
        <v>0</v>
      </c>
      <c r="O2646" s="28">
        <f t="shared" si="83"/>
        <v>0</v>
      </c>
      <c r="P2646" s="29" t="str">
        <f t="shared" si="84"/>
        <v>EV &amp; ED</v>
      </c>
    </row>
    <row r="2647" spans="1:16" x14ac:dyDescent="0.4">
      <c r="A2647" t="s">
        <v>164</v>
      </c>
      <c r="B2647" t="s">
        <v>165</v>
      </c>
      <c r="C2647" t="s">
        <v>145</v>
      </c>
      <c r="D2647" t="s">
        <v>17</v>
      </c>
      <c r="E2647">
        <v>0</v>
      </c>
      <c r="F2647">
        <v>0</v>
      </c>
      <c r="G2647">
        <v>0</v>
      </c>
      <c r="H2647">
        <v>0</v>
      </c>
      <c r="I2647">
        <v>0</v>
      </c>
      <c r="J2647">
        <v>0</v>
      </c>
      <c r="K2647">
        <v>0</v>
      </c>
      <c r="L2647">
        <v>0</v>
      </c>
      <c r="M2647">
        <v>0</v>
      </c>
      <c r="N2647">
        <v>0</v>
      </c>
      <c r="O2647" s="28">
        <f t="shared" si="83"/>
        <v>0</v>
      </c>
      <c r="P2647" s="29" t="str">
        <f t="shared" si="84"/>
        <v>EV &amp; ED</v>
      </c>
    </row>
    <row r="2648" spans="1:16" x14ac:dyDescent="0.4">
      <c r="A2648" t="s">
        <v>164</v>
      </c>
      <c r="B2648" t="s">
        <v>165</v>
      </c>
      <c r="C2648" t="s">
        <v>145</v>
      </c>
      <c r="D2648" t="s">
        <v>18</v>
      </c>
      <c r="E2648">
        <v>0</v>
      </c>
      <c r="F2648">
        <v>0</v>
      </c>
      <c r="G2648">
        <v>0</v>
      </c>
      <c r="H2648">
        <v>0</v>
      </c>
      <c r="I2648">
        <v>0</v>
      </c>
      <c r="J2648">
        <v>0</v>
      </c>
      <c r="K2648">
        <v>0</v>
      </c>
      <c r="L2648">
        <v>0</v>
      </c>
      <c r="M2648">
        <v>0</v>
      </c>
      <c r="N2648">
        <v>0</v>
      </c>
      <c r="O2648" s="28">
        <f t="shared" si="83"/>
        <v>0</v>
      </c>
      <c r="P2648" s="29" t="str">
        <f t="shared" si="84"/>
        <v>AB &amp; PROV</v>
      </c>
    </row>
    <row r="2649" spans="1:16" x14ac:dyDescent="0.4">
      <c r="A2649" t="s">
        <v>164</v>
      </c>
      <c r="B2649" t="s">
        <v>165</v>
      </c>
      <c r="C2649" t="s">
        <v>146</v>
      </c>
      <c r="D2649" t="s">
        <v>14</v>
      </c>
      <c r="E2649">
        <v>0</v>
      </c>
      <c r="F2649">
        <v>0</v>
      </c>
      <c r="G2649">
        <v>0</v>
      </c>
      <c r="H2649">
        <v>0</v>
      </c>
      <c r="I2649">
        <v>0</v>
      </c>
      <c r="J2649">
        <v>0</v>
      </c>
      <c r="K2649">
        <v>0</v>
      </c>
      <c r="L2649">
        <v>0</v>
      </c>
      <c r="M2649">
        <v>0</v>
      </c>
      <c r="N2649">
        <v>0</v>
      </c>
      <c r="O2649" s="28">
        <f t="shared" si="83"/>
        <v>0</v>
      </c>
      <c r="P2649" s="29" t="str">
        <f t="shared" si="84"/>
        <v>AB &amp; PROV</v>
      </c>
    </row>
    <row r="2650" spans="1:16" x14ac:dyDescent="0.4">
      <c r="A2650" t="s">
        <v>164</v>
      </c>
      <c r="B2650" t="s">
        <v>165</v>
      </c>
      <c r="C2650" t="s">
        <v>146</v>
      </c>
      <c r="D2650" t="s">
        <v>15</v>
      </c>
      <c r="E2650">
        <v>1917</v>
      </c>
      <c r="F2650">
        <v>1917</v>
      </c>
      <c r="G2650">
        <v>0</v>
      </c>
      <c r="H2650">
        <v>657</v>
      </c>
      <c r="I2650">
        <v>5</v>
      </c>
      <c r="J2650">
        <v>662</v>
      </c>
      <c r="K2650">
        <v>662</v>
      </c>
      <c r="L2650">
        <v>0</v>
      </c>
      <c r="M2650">
        <v>1</v>
      </c>
      <c r="N2650">
        <v>500</v>
      </c>
      <c r="O2650" s="28">
        <f t="shared" si="83"/>
        <v>0</v>
      </c>
      <c r="P2650" s="29" t="str">
        <f t="shared" si="84"/>
        <v>AB &amp; PROV</v>
      </c>
    </row>
    <row r="2651" spans="1:16" x14ac:dyDescent="0.4">
      <c r="A2651" t="s">
        <v>164</v>
      </c>
      <c r="B2651" t="s">
        <v>165</v>
      </c>
      <c r="C2651" t="s">
        <v>146</v>
      </c>
      <c r="D2651" t="s">
        <v>16</v>
      </c>
      <c r="E2651">
        <v>0</v>
      </c>
      <c r="F2651">
        <v>0</v>
      </c>
      <c r="G2651">
        <v>0</v>
      </c>
      <c r="H2651">
        <v>0</v>
      </c>
      <c r="I2651">
        <v>0</v>
      </c>
      <c r="J2651">
        <v>0</v>
      </c>
      <c r="K2651">
        <v>0</v>
      </c>
      <c r="L2651">
        <v>0</v>
      </c>
      <c r="M2651">
        <v>0</v>
      </c>
      <c r="N2651">
        <v>0</v>
      </c>
      <c r="O2651" s="28">
        <f t="shared" si="83"/>
        <v>0</v>
      </c>
      <c r="P2651" s="29" t="str">
        <f t="shared" si="84"/>
        <v>EV &amp; ED</v>
      </c>
    </row>
    <row r="2652" spans="1:16" x14ac:dyDescent="0.4">
      <c r="A2652" t="s">
        <v>164</v>
      </c>
      <c r="B2652" t="s">
        <v>165</v>
      </c>
      <c r="C2652" t="s">
        <v>146</v>
      </c>
      <c r="D2652" t="s">
        <v>17</v>
      </c>
      <c r="E2652">
        <v>0</v>
      </c>
      <c r="F2652">
        <v>0</v>
      </c>
      <c r="G2652">
        <v>0</v>
      </c>
      <c r="H2652">
        <v>0</v>
      </c>
      <c r="I2652">
        <v>0</v>
      </c>
      <c r="J2652">
        <v>0</v>
      </c>
      <c r="K2652">
        <v>0</v>
      </c>
      <c r="L2652">
        <v>0</v>
      </c>
      <c r="M2652">
        <v>0</v>
      </c>
      <c r="N2652">
        <v>0</v>
      </c>
      <c r="O2652" s="28">
        <f t="shared" si="83"/>
        <v>0</v>
      </c>
      <c r="P2652" s="29" t="str">
        <f t="shared" si="84"/>
        <v>EV &amp; ED</v>
      </c>
    </row>
    <row r="2653" spans="1:16" x14ac:dyDescent="0.4">
      <c r="A2653" t="s">
        <v>164</v>
      </c>
      <c r="B2653" t="s">
        <v>165</v>
      </c>
      <c r="C2653" t="s">
        <v>146</v>
      </c>
      <c r="D2653" t="s">
        <v>18</v>
      </c>
      <c r="E2653">
        <v>0</v>
      </c>
      <c r="F2653">
        <v>0</v>
      </c>
      <c r="G2653">
        <v>0</v>
      </c>
      <c r="H2653">
        <v>0</v>
      </c>
      <c r="I2653">
        <v>0</v>
      </c>
      <c r="J2653">
        <v>0</v>
      </c>
      <c r="K2653">
        <v>0</v>
      </c>
      <c r="L2653">
        <v>0</v>
      </c>
      <c r="M2653">
        <v>0</v>
      </c>
      <c r="N2653">
        <v>0</v>
      </c>
      <c r="O2653" s="28">
        <f t="shared" si="83"/>
        <v>0</v>
      </c>
      <c r="P2653" s="29" t="str">
        <f t="shared" si="84"/>
        <v>AB &amp; PROV</v>
      </c>
    </row>
    <row r="2654" spans="1:16" x14ac:dyDescent="0.4">
      <c r="A2654" t="s">
        <v>164</v>
      </c>
      <c r="B2654" t="s">
        <v>165</v>
      </c>
      <c r="C2654" t="s">
        <v>147</v>
      </c>
      <c r="D2654" t="s">
        <v>14</v>
      </c>
      <c r="E2654">
        <v>0</v>
      </c>
      <c r="F2654">
        <v>0</v>
      </c>
      <c r="G2654">
        <v>0</v>
      </c>
      <c r="H2654">
        <v>0</v>
      </c>
      <c r="I2654">
        <v>0</v>
      </c>
      <c r="J2654">
        <v>0</v>
      </c>
      <c r="K2654">
        <v>0</v>
      </c>
      <c r="L2654">
        <v>0</v>
      </c>
      <c r="M2654">
        <v>0</v>
      </c>
      <c r="N2654">
        <v>0</v>
      </c>
      <c r="O2654" s="28">
        <f t="shared" si="83"/>
        <v>0</v>
      </c>
      <c r="P2654" s="29" t="str">
        <f t="shared" si="84"/>
        <v>AB &amp; PROV</v>
      </c>
    </row>
    <row r="2655" spans="1:16" x14ac:dyDescent="0.4">
      <c r="A2655" t="s">
        <v>164</v>
      </c>
      <c r="B2655" t="s">
        <v>165</v>
      </c>
      <c r="C2655" t="s">
        <v>147</v>
      </c>
      <c r="D2655" t="s">
        <v>15</v>
      </c>
      <c r="E2655">
        <v>0</v>
      </c>
      <c r="F2655">
        <v>0</v>
      </c>
      <c r="G2655">
        <v>0</v>
      </c>
      <c r="H2655">
        <v>0</v>
      </c>
      <c r="I2655">
        <v>0</v>
      </c>
      <c r="J2655">
        <v>0</v>
      </c>
      <c r="K2655">
        <v>0</v>
      </c>
      <c r="L2655">
        <v>0</v>
      </c>
      <c r="M2655">
        <v>0</v>
      </c>
      <c r="N2655">
        <v>0</v>
      </c>
      <c r="O2655" s="28">
        <f t="shared" si="83"/>
        <v>0</v>
      </c>
      <c r="P2655" s="29" t="str">
        <f t="shared" si="84"/>
        <v>AB &amp; PROV</v>
      </c>
    </row>
    <row r="2656" spans="1:16" x14ac:dyDescent="0.4">
      <c r="A2656" t="s">
        <v>164</v>
      </c>
      <c r="B2656" t="s">
        <v>165</v>
      </c>
      <c r="C2656" t="s">
        <v>147</v>
      </c>
      <c r="D2656" t="s">
        <v>16</v>
      </c>
      <c r="E2656">
        <v>0</v>
      </c>
      <c r="F2656">
        <v>0</v>
      </c>
      <c r="G2656">
        <v>0</v>
      </c>
      <c r="H2656">
        <v>0</v>
      </c>
      <c r="I2656">
        <v>0</v>
      </c>
      <c r="J2656">
        <v>0</v>
      </c>
      <c r="K2656">
        <v>0</v>
      </c>
      <c r="L2656">
        <v>0</v>
      </c>
      <c r="M2656">
        <v>0</v>
      </c>
      <c r="N2656">
        <v>0</v>
      </c>
      <c r="O2656" s="28">
        <f t="shared" si="83"/>
        <v>0</v>
      </c>
      <c r="P2656" s="29" t="str">
        <f t="shared" si="84"/>
        <v>EV &amp; ED</v>
      </c>
    </row>
    <row r="2657" spans="1:16" x14ac:dyDescent="0.4">
      <c r="A2657" t="s">
        <v>164</v>
      </c>
      <c r="B2657" t="s">
        <v>165</v>
      </c>
      <c r="C2657" t="s">
        <v>147</v>
      </c>
      <c r="D2657" t="s">
        <v>17</v>
      </c>
      <c r="E2657">
        <v>19756</v>
      </c>
      <c r="F2657">
        <v>19756</v>
      </c>
      <c r="G2657">
        <v>0</v>
      </c>
      <c r="H2657">
        <v>8133</v>
      </c>
      <c r="I2657">
        <v>226</v>
      </c>
      <c r="J2657">
        <v>8359</v>
      </c>
      <c r="K2657">
        <v>8359</v>
      </c>
      <c r="L2657">
        <v>0</v>
      </c>
      <c r="M2657">
        <v>8</v>
      </c>
      <c r="N2657">
        <v>2877</v>
      </c>
      <c r="O2657" s="28">
        <f t="shared" si="83"/>
        <v>0</v>
      </c>
      <c r="P2657" s="29" t="str">
        <f t="shared" si="84"/>
        <v>EV &amp; ED</v>
      </c>
    </row>
    <row r="2658" spans="1:16" x14ac:dyDescent="0.4">
      <c r="A2658" t="s">
        <v>164</v>
      </c>
      <c r="B2658" t="s">
        <v>165</v>
      </c>
      <c r="C2658" t="s">
        <v>147</v>
      </c>
      <c r="D2658" t="s">
        <v>18</v>
      </c>
      <c r="E2658">
        <v>0</v>
      </c>
      <c r="F2658">
        <v>0</v>
      </c>
      <c r="G2658">
        <v>0</v>
      </c>
      <c r="H2658">
        <v>0</v>
      </c>
      <c r="I2658">
        <v>0</v>
      </c>
      <c r="J2658">
        <v>0</v>
      </c>
      <c r="K2658">
        <v>0</v>
      </c>
      <c r="L2658">
        <v>0</v>
      </c>
      <c r="M2658">
        <v>0</v>
      </c>
      <c r="N2658">
        <v>0</v>
      </c>
      <c r="O2658" s="28">
        <f t="shared" si="83"/>
        <v>0</v>
      </c>
      <c r="P2658" s="29" t="str">
        <f t="shared" si="84"/>
        <v>AB &amp; PROV</v>
      </c>
    </row>
    <row r="2659" spans="1:16" x14ac:dyDescent="0.4">
      <c r="A2659" t="s">
        <v>164</v>
      </c>
      <c r="B2659" t="s">
        <v>165</v>
      </c>
      <c r="C2659" t="s">
        <v>148</v>
      </c>
      <c r="D2659" t="s">
        <v>14</v>
      </c>
      <c r="E2659">
        <v>0</v>
      </c>
      <c r="F2659">
        <v>0</v>
      </c>
      <c r="G2659">
        <v>0</v>
      </c>
      <c r="H2659">
        <v>0</v>
      </c>
      <c r="I2659">
        <v>0</v>
      </c>
      <c r="J2659">
        <v>0</v>
      </c>
      <c r="K2659">
        <v>0</v>
      </c>
      <c r="L2659">
        <v>0</v>
      </c>
      <c r="M2659">
        <v>0</v>
      </c>
      <c r="N2659">
        <v>0</v>
      </c>
      <c r="O2659" s="28">
        <f t="shared" si="83"/>
        <v>0</v>
      </c>
      <c r="P2659" s="29" t="str">
        <f t="shared" si="84"/>
        <v>AB &amp; PROV</v>
      </c>
    </row>
    <row r="2660" spans="1:16" x14ac:dyDescent="0.4">
      <c r="A2660" t="s">
        <v>164</v>
      </c>
      <c r="B2660" t="s">
        <v>165</v>
      </c>
      <c r="C2660" t="s">
        <v>148</v>
      </c>
      <c r="D2660" t="s">
        <v>15</v>
      </c>
      <c r="E2660">
        <v>0</v>
      </c>
      <c r="F2660">
        <v>0</v>
      </c>
      <c r="G2660">
        <v>0</v>
      </c>
      <c r="H2660">
        <v>0</v>
      </c>
      <c r="I2660">
        <v>0</v>
      </c>
      <c r="J2660">
        <v>0</v>
      </c>
      <c r="K2660">
        <v>0</v>
      </c>
      <c r="L2660">
        <v>0</v>
      </c>
      <c r="M2660">
        <v>0</v>
      </c>
      <c r="N2660">
        <v>0</v>
      </c>
      <c r="O2660" s="28">
        <f t="shared" si="83"/>
        <v>0</v>
      </c>
      <c r="P2660" s="29" t="str">
        <f t="shared" si="84"/>
        <v>AB &amp; PROV</v>
      </c>
    </row>
    <row r="2661" spans="1:16" x14ac:dyDescent="0.4">
      <c r="A2661" t="s">
        <v>164</v>
      </c>
      <c r="B2661" t="s">
        <v>165</v>
      </c>
      <c r="C2661" t="s">
        <v>148</v>
      </c>
      <c r="D2661" t="s">
        <v>16</v>
      </c>
      <c r="E2661">
        <v>0</v>
      </c>
      <c r="F2661">
        <v>0</v>
      </c>
      <c r="G2661">
        <v>0</v>
      </c>
      <c r="H2661">
        <v>0</v>
      </c>
      <c r="I2661">
        <v>0</v>
      </c>
      <c r="J2661">
        <v>0</v>
      </c>
      <c r="K2661">
        <v>0</v>
      </c>
      <c r="L2661">
        <v>0</v>
      </c>
      <c r="M2661">
        <v>0</v>
      </c>
      <c r="N2661">
        <v>0</v>
      </c>
      <c r="O2661" s="28">
        <f t="shared" si="83"/>
        <v>0</v>
      </c>
      <c r="P2661" s="29" t="str">
        <f t="shared" si="84"/>
        <v>EV &amp; ED</v>
      </c>
    </row>
    <row r="2662" spans="1:16" x14ac:dyDescent="0.4">
      <c r="A2662" t="s">
        <v>164</v>
      </c>
      <c r="B2662" t="s">
        <v>165</v>
      </c>
      <c r="C2662" t="s">
        <v>148</v>
      </c>
      <c r="D2662" t="s">
        <v>17</v>
      </c>
      <c r="E2662">
        <v>0</v>
      </c>
      <c r="F2662">
        <v>0</v>
      </c>
      <c r="G2662">
        <v>0</v>
      </c>
      <c r="H2662">
        <v>0</v>
      </c>
      <c r="I2662">
        <v>0</v>
      </c>
      <c r="J2662">
        <v>0</v>
      </c>
      <c r="K2662">
        <v>0</v>
      </c>
      <c r="L2662">
        <v>0</v>
      </c>
      <c r="M2662">
        <v>0</v>
      </c>
      <c r="N2662">
        <v>0</v>
      </c>
      <c r="O2662" s="28">
        <f t="shared" si="83"/>
        <v>0</v>
      </c>
      <c r="P2662" s="29" t="str">
        <f t="shared" si="84"/>
        <v>EV &amp; ED</v>
      </c>
    </row>
    <row r="2663" spans="1:16" x14ac:dyDescent="0.4">
      <c r="A2663" t="s">
        <v>164</v>
      </c>
      <c r="B2663" t="s">
        <v>165</v>
      </c>
      <c r="C2663" t="s">
        <v>148</v>
      </c>
      <c r="D2663" t="s">
        <v>18</v>
      </c>
      <c r="E2663">
        <v>685</v>
      </c>
      <c r="F2663">
        <v>685</v>
      </c>
      <c r="G2663">
        <v>0</v>
      </c>
      <c r="H2663">
        <v>208</v>
      </c>
      <c r="I2663">
        <v>5</v>
      </c>
      <c r="J2663">
        <v>213</v>
      </c>
      <c r="K2663">
        <v>214</v>
      </c>
      <c r="L2663">
        <v>-1</v>
      </c>
      <c r="M2663">
        <v>1</v>
      </c>
      <c r="N2663">
        <v>201</v>
      </c>
      <c r="O2663" s="28">
        <f t="shared" si="83"/>
        <v>1</v>
      </c>
      <c r="P2663" s="29" t="str">
        <f t="shared" si="84"/>
        <v>AB &amp; PROV</v>
      </c>
    </row>
    <row r="2664" spans="1:16" x14ac:dyDescent="0.4">
      <c r="A2664" t="s">
        <v>164</v>
      </c>
      <c r="B2664" t="s">
        <v>166</v>
      </c>
      <c r="C2664" t="s">
        <v>110</v>
      </c>
      <c r="D2664" t="s">
        <v>14</v>
      </c>
      <c r="E2664">
        <v>0</v>
      </c>
      <c r="F2664">
        <v>0</v>
      </c>
      <c r="G2664">
        <v>0</v>
      </c>
      <c r="H2664">
        <v>0</v>
      </c>
      <c r="I2664">
        <v>0</v>
      </c>
      <c r="J2664">
        <v>0</v>
      </c>
      <c r="K2664">
        <v>0</v>
      </c>
      <c r="L2664">
        <v>0</v>
      </c>
      <c r="M2664">
        <v>0</v>
      </c>
      <c r="N2664">
        <v>0</v>
      </c>
      <c r="O2664" s="28">
        <f t="shared" si="83"/>
        <v>0</v>
      </c>
      <c r="P2664" s="29" t="str">
        <f t="shared" si="84"/>
        <v>AB &amp; PROV</v>
      </c>
    </row>
    <row r="2665" spans="1:16" x14ac:dyDescent="0.4">
      <c r="A2665" t="s">
        <v>164</v>
      </c>
      <c r="B2665" t="s">
        <v>166</v>
      </c>
      <c r="C2665" t="s">
        <v>110</v>
      </c>
      <c r="D2665" t="s">
        <v>15</v>
      </c>
      <c r="E2665">
        <v>0</v>
      </c>
      <c r="F2665">
        <v>0</v>
      </c>
      <c r="G2665">
        <v>0</v>
      </c>
      <c r="H2665">
        <v>0</v>
      </c>
      <c r="I2665">
        <v>0</v>
      </c>
      <c r="J2665">
        <v>0</v>
      </c>
      <c r="K2665">
        <v>0</v>
      </c>
      <c r="L2665">
        <v>0</v>
      </c>
      <c r="M2665">
        <v>0</v>
      </c>
      <c r="N2665">
        <v>0</v>
      </c>
      <c r="O2665" s="28">
        <f t="shared" si="83"/>
        <v>0</v>
      </c>
      <c r="P2665" s="29" t="str">
        <f t="shared" si="84"/>
        <v>AB &amp; PROV</v>
      </c>
    </row>
    <row r="2666" spans="1:16" x14ac:dyDescent="0.4">
      <c r="A2666" t="s">
        <v>164</v>
      </c>
      <c r="B2666" t="s">
        <v>166</v>
      </c>
      <c r="C2666" t="s">
        <v>110</v>
      </c>
      <c r="D2666" t="s">
        <v>16</v>
      </c>
      <c r="E2666">
        <v>3504</v>
      </c>
      <c r="F2666">
        <v>3504</v>
      </c>
      <c r="G2666">
        <v>0</v>
      </c>
      <c r="H2666">
        <v>1225</v>
      </c>
      <c r="I2666">
        <v>31</v>
      </c>
      <c r="J2666">
        <v>1256</v>
      </c>
      <c r="K2666">
        <v>1256</v>
      </c>
      <c r="L2666">
        <v>0</v>
      </c>
      <c r="M2666">
        <v>2</v>
      </c>
      <c r="N2666">
        <v>501</v>
      </c>
      <c r="O2666" s="28">
        <f t="shared" si="83"/>
        <v>0</v>
      </c>
      <c r="P2666" s="29" t="str">
        <f t="shared" si="84"/>
        <v>EV &amp; ED</v>
      </c>
    </row>
    <row r="2667" spans="1:16" x14ac:dyDescent="0.4">
      <c r="A2667" t="s">
        <v>164</v>
      </c>
      <c r="B2667" t="s">
        <v>166</v>
      </c>
      <c r="C2667" t="s">
        <v>110</v>
      </c>
      <c r="D2667" t="s">
        <v>17</v>
      </c>
      <c r="E2667">
        <v>0</v>
      </c>
      <c r="F2667">
        <v>0</v>
      </c>
      <c r="G2667">
        <v>0</v>
      </c>
      <c r="H2667">
        <v>0</v>
      </c>
      <c r="I2667">
        <v>0</v>
      </c>
      <c r="J2667">
        <v>0</v>
      </c>
      <c r="K2667">
        <v>0</v>
      </c>
      <c r="L2667">
        <v>0</v>
      </c>
      <c r="M2667">
        <v>0</v>
      </c>
      <c r="N2667">
        <v>0</v>
      </c>
      <c r="O2667" s="28">
        <f t="shared" si="83"/>
        <v>0</v>
      </c>
      <c r="P2667" s="29" t="str">
        <f t="shared" si="84"/>
        <v>EV &amp; ED</v>
      </c>
    </row>
    <row r="2668" spans="1:16" x14ac:dyDescent="0.4">
      <c r="A2668" t="s">
        <v>164</v>
      </c>
      <c r="B2668" t="s">
        <v>166</v>
      </c>
      <c r="C2668" t="s">
        <v>110</v>
      </c>
      <c r="D2668" t="s">
        <v>18</v>
      </c>
      <c r="E2668">
        <v>0</v>
      </c>
      <c r="F2668">
        <v>0</v>
      </c>
      <c r="G2668">
        <v>0</v>
      </c>
      <c r="H2668">
        <v>0</v>
      </c>
      <c r="I2668">
        <v>0</v>
      </c>
      <c r="J2668">
        <v>0</v>
      </c>
      <c r="K2668">
        <v>0</v>
      </c>
      <c r="L2668">
        <v>0</v>
      </c>
      <c r="M2668">
        <v>0</v>
      </c>
      <c r="N2668">
        <v>0</v>
      </c>
      <c r="O2668" s="28">
        <f t="shared" si="83"/>
        <v>0</v>
      </c>
      <c r="P2668" s="29" t="str">
        <f t="shared" si="84"/>
        <v>AB &amp; PROV</v>
      </c>
    </row>
    <row r="2669" spans="1:16" x14ac:dyDescent="0.4">
      <c r="A2669" t="s">
        <v>164</v>
      </c>
      <c r="B2669" t="s">
        <v>166</v>
      </c>
      <c r="C2669" t="s">
        <v>111</v>
      </c>
      <c r="D2669" t="s">
        <v>14</v>
      </c>
      <c r="E2669">
        <v>0</v>
      </c>
      <c r="F2669">
        <v>0</v>
      </c>
      <c r="G2669">
        <v>0</v>
      </c>
      <c r="H2669">
        <v>0</v>
      </c>
      <c r="I2669">
        <v>0</v>
      </c>
      <c r="J2669">
        <v>0</v>
      </c>
      <c r="K2669">
        <v>0</v>
      </c>
      <c r="L2669">
        <v>0</v>
      </c>
      <c r="M2669">
        <v>0</v>
      </c>
      <c r="N2669">
        <v>0</v>
      </c>
      <c r="O2669" s="28">
        <f t="shared" si="83"/>
        <v>0</v>
      </c>
      <c r="P2669" s="29" t="str">
        <f t="shared" si="84"/>
        <v>AB &amp; PROV</v>
      </c>
    </row>
    <row r="2670" spans="1:16" x14ac:dyDescent="0.4">
      <c r="A2670" t="s">
        <v>164</v>
      </c>
      <c r="B2670" t="s">
        <v>166</v>
      </c>
      <c r="C2670" t="s">
        <v>111</v>
      </c>
      <c r="D2670" t="s">
        <v>15</v>
      </c>
      <c r="E2670">
        <v>0</v>
      </c>
      <c r="F2670">
        <v>0</v>
      </c>
      <c r="G2670">
        <v>0</v>
      </c>
      <c r="H2670">
        <v>0</v>
      </c>
      <c r="I2670">
        <v>0</v>
      </c>
      <c r="J2670">
        <v>0</v>
      </c>
      <c r="K2670">
        <v>0</v>
      </c>
      <c r="L2670">
        <v>0</v>
      </c>
      <c r="M2670">
        <v>0</v>
      </c>
      <c r="N2670">
        <v>0</v>
      </c>
      <c r="O2670" s="28">
        <f t="shared" si="83"/>
        <v>0</v>
      </c>
      <c r="P2670" s="29" t="str">
        <f t="shared" si="84"/>
        <v>AB &amp; PROV</v>
      </c>
    </row>
    <row r="2671" spans="1:16" x14ac:dyDescent="0.4">
      <c r="A2671" t="s">
        <v>164</v>
      </c>
      <c r="B2671" t="s">
        <v>166</v>
      </c>
      <c r="C2671" t="s">
        <v>111</v>
      </c>
      <c r="D2671" t="s">
        <v>16</v>
      </c>
      <c r="E2671">
        <v>910</v>
      </c>
      <c r="F2671">
        <v>910</v>
      </c>
      <c r="G2671">
        <v>0</v>
      </c>
      <c r="H2671">
        <v>332</v>
      </c>
      <c r="I2671">
        <v>0</v>
      </c>
      <c r="J2671">
        <v>332</v>
      </c>
      <c r="K2671">
        <v>332</v>
      </c>
      <c r="L2671">
        <v>0</v>
      </c>
      <c r="M2671">
        <v>0</v>
      </c>
      <c r="N2671">
        <v>162</v>
      </c>
      <c r="O2671" s="28">
        <f t="shared" si="83"/>
        <v>0</v>
      </c>
      <c r="P2671" s="29" t="str">
        <f t="shared" si="84"/>
        <v>EV &amp; ED</v>
      </c>
    </row>
    <row r="2672" spans="1:16" x14ac:dyDescent="0.4">
      <c r="A2672" t="s">
        <v>164</v>
      </c>
      <c r="B2672" t="s">
        <v>166</v>
      </c>
      <c r="C2672" t="s">
        <v>111</v>
      </c>
      <c r="D2672" t="s">
        <v>17</v>
      </c>
      <c r="E2672">
        <v>0</v>
      </c>
      <c r="F2672">
        <v>0</v>
      </c>
      <c r="G2672">
        <v>0</v>
      </c>
      <c r="H2672">
        <v>0</v>
      </c>
      <c r="I2672">
        <v>0</v>
      </c>
      <c r="J2672">
        <v>0</v>
      </c>
      <c r="K2672">
        <v>0</v>
      </c>
      <c r="L2672">
        <v>0</v>
      </c>
      <c r="M2672">
        <v>0</v>
      </c>
      <c r="N2672">
        <v>0</v>
      </c>
      <c r="O2672" s="28">
        <f t="shared" si="83"/>
        <v>0</v>
      </c>
      <c r="P2672" s="29" t="str">
        <f t="shared" si="84"/>
        <v>EV &amp; ED</v>
      </c>
    </row>
    <row r="2673" spans="1:16" x14ac:dyDescent="0.4">
      <c r="A2673" t="s">
        <v>164</v>
      </c>
      <c r="B2673" t="s">
        <v>166</v>
      </c>
      <c r="C2673" t="s">
        <v>111</v>
      </c>
      <c r="D2673" t="s">
        <v>18</v>
      </c>
      <c r="E2673">
        <v>0</v>
      </c>
      <c r="F2673">
        <v>0</v>
      </c>
      <c r="G2673">
        <v>0</v>
      </c>
      <c r="H2673">
        <v>0</v>
      </c>
      <c r="I2673">
        <v>0</v>
      </c>
      <c r="J2673">
        <v>0</v>
      </c>
      <c r="K2673">
        <v>0</v>
      </c>
      <c r="L2673">
        <v>0</v>
      </c>
      <c r="M2673">
        <v>0</v>
      </c>
      <c r="N2673">
        <v>0</v>
      </c>
      <c r="O2673" s="28">
        <f t="shared" si="83"/>
        <v>0</v>
      </c>
      <c r="P2673" s="29" t="str">
        <f t="shared" si="84"/>
        <v>AB &amp; PROV</v>
      </c>
    </row>
    <row r="2674" spans="1:16" x14ac:dyDescent="0.4">
      <c r="A2674" t="s">
        <v>164</v>
      </c>
      <c r="B2674" t="s">
        <v>166</v>
      </c>
      <c r="C2674" t="s">
        <v>112</v>
      </c>
      <c r="D2674" t="s">
        <v>14</v>
      </c>
      <c r="E2674">
        <v>0</v>
      </c>
      <c r="F2674">
        <v>0</v>
      </c>
      <c r="G2674">
        <v>0</v>
      </c>
      <c r="H2674">
        <v>0</v>
      </c>
      <c r="I2674">
        <v>0</v>
      </c>
      <c r="J2674">
        <v>0</v>
      </c>
      <c r="K2674">
        <v>0</v>
      </c>
      <c r="L2674">
        <v>0</v>
      </c>
      <c r="M2674">
        <v>0</v>
      </c>
      <c r="N2674">
        <v>0</v>
      </c>
      <c r="O2674" s="28">
        <f t="shared" si="83"/>
        <v>0</v>
      </c>
      <c r="P2674" s="29" t="str">
        <f t="shared" si="84"/>
        <v>AB &amp; PROV</v>
      </c>
    </row>
    <row r="2675" spans="1:16" x14ac:dyDescent="0.4">
      <c r="A2675" t="s">
        <v>164</v>
      </c>
      <c r="B2675" t="s">
        <v>166</v>
      </c>
      <c r="C2675" t="s">
        <v>112</v>
      </c>
      <c r="D2675" t="s">
        <v>15</v>
      </c>
      <c r="E2675">
        <v>0</v>
      </c>
      <c r="F2675">
        <v>0</v>
      </c>
      <c r="G2675">
        <v>0</v>
      </c>
      <c r="H2675">
        <v>0</v>
      </c>
      <c r="I2675">
        <v>0</v>
      </c>
      <c r="J2675">
        <v>0</v>
      </c>
      <c r="K2675">
        <v>0</v>
      </c>
      <c r="L2675">
        <v>0</v>
      </c>
      <c r="M2675">
        <v>0</v>
      </c>
      <c r="N2675">
        <v>0</v>
      </c>
      <c r="O2675" s="28">
        <f t="shared" si="83"/>
        <v>0</v>
      </c>
      <c r="P2675" s="29" t="str">
        <f t="shared" si="84"/>
        <v>AB &amp; PROV</v>
      </c>
    </row>
    <row r="2676" spans="1:16" x14ac:dyDescent="0.4">
      <c r="A2676" t="s">
        <v>164</v>
      </c>
      <c r="B2676" t="s">
        <v>166</v>
      </c>
      <c r="C2676" t="s">
        <v>112</v>
      </c>
      <c r="D2676" t="s">
        <v>16</v>
      </c>
      <c r="E2676">
        <v>1058</v>
      </c>
      <c r="F2676">
        <v>1058</v>
      </c>
      <c r="G2676">
        <v>0</v>
      </c>
      <c r="H2676">
        <v>315</v>
      </c>
      <c r="I2676">
        <v>3</v>
      </c>
      <c r="J2676">
        <v>318</v>
      </c>
      <c r="K2676">
        <v>318</v>
      </c>
      <c r="L2676">
        <v>0</v>
      </c>
      <c r="M2676">
        <v>1</v>
      </c>
      <c r="N2676">
        <v>134</v>
      </c>
      <c r="O2676" s="28">
        <f t="shared" si="83"/>
        <v>0</v>
      </c>
      <c r="P2676" s="29" t="str">
        <f t="shared" si="84"/>
        <v>EV &amp; ED</v>
      </c>
    </row>
    <row r="2677" spans="1:16" x14ac:dyDescent="0.4">
      <c r="A2677" t="s">
        <v>164</v>
      </c>
      <c r="B2677" t="s">
        <v>166</v>
      </c>
      <c r="C2677" t="s">
        <v>112</v>
      </c>
      <c r="D2677" t="s">
        <v>17</v>
      </c>
      <c r="E2677">
        <v>0</v>
      </c>
      <c r="F2677">
        <v>0</v>
      </c>
      <c r="G2677">
        <v>0</v>
      </c>
      <c r="H2677">
        <v>0</v>
      </c>
      <c r="I2677">
        <v>0</v>
      </c>
      <c r="J2677">
        <v>0</v>
      </c>
      <c r="K2677">
        <v>0</v>
      </c>
      <c r="L2677">
        <v>0</v>
      </c>
      <c r="M2677">
        <v>0</v>
      </c>
      <c r="N2677">
        <v>0</v>
      </c>
      <c r="O2677" s="28">
        <f t="shared" si="83"/>
        <v>0</v>
      </c>
      <c r="P2677" s="29" t="str">
        <f t="shared" si="84"/>
        <v>EV &amp; ED</v>
      </c>
    </row>
    <row r="2678" spans="1:16" x14ac:dyDescent="0.4">
      <c r="A2678" t="s">
        <v>164</v>
      </c>
      <c r="B2678" t="s">
        <v>166</v>
      </c>
      <c r="C2678" t="s">
        <v>112</v>
      </c>
      <c r="D2678" t="s">
        <v>18</v>
      </c>
      <c r="E2678">
        <v>0</v>
      </c>
      <c r="F2678">
        <v>0</v>
      </c>
      <c r="G2678">
        <v>0</v>
      </c>
      <c r="H2678">
        <v>0</v>
      </c>
      <c r="I2678">
        <v>0</v>
      </c>
      <c r="J2678">
        <v>0</v>
      </c>
      <c r="K2678">
        <v>0</v>
      </c>
      <c r="L2678">
        <v>0</v>
      </c>
      <c r="M2678">
        <v>0</v>
      </c>
      <c r="N2678">
        <v>0</v>
      </c>
      <c r="O2678" s="28">
        <f t="shared" si="83"/>
        <v>0</v>
      </c>
      <c r="P2678" s="29" t="str">
        <f t="shared" si="84"/>
        <v>AB &amp; PROV</v>
      </c>
    </row>
    <row r="2679" spans="1:16" x14ac:dyDescent="0.4">
      <c r="A2679" t="s">
        <v>164</v>
      </c>
      <c r="B2679" t="s">
        <v>166</v>
      </c>
      <c r="C2679" t="s">
        <v>113</v>
      </c>
      <c r="D2679" t="s">
        <v>14</v>
      </c>
      <c r="E2679">
        <v>0</v>
      </c>
      <c r="F2679">
        <v>0</v>
      </c>
      <c r="G2679">
        <v>0</v>
      </c>
      <c r="H2679">
        <v>0</v>
      </c>
      <c r="I2679">
        <v>0</v>
      </c>
      <c r="J2679">
        <v>0</v>
      </c>
      <c r="K2679">
        <v>0</v>
      </c>
      <c r="L2679">
        <v>0</v>
      </c>
      <c r="M2679">
        <v>0</v>
      </c>
      <c r="N2679">
        <v>0</v>
      </c>
      <c r="O2679" s="28">
        <f t="shared" si="83"/>
        <v>0</v>
      </c>
      <c r="P2679" s="29" t="str">
        <f t="shared" si="84"/>
        <v>AB &amp; PROV</v>
      </c>
    </row>
    <row r="2680" spans="1:16" x14ac:dyDescent="0.4">
      <c r="A2680" t="s">
        <v>164</v>
      </c>
      <c r="B2680" t="s">
        <v>166</v>
      </c>
      <c r="C2680" t="s">
        <v>113</v>
      </c>
      <c r="D2680" t="s">
        <v>15</v>
      </c>
      <c r="E2680">
        <v>0</v>
      </c>
      <c r="F2680">
        <v>0</v>
      </c>
      <c r="G2680">
        <v>0</v>
      </c>
      <c r="H2680">
        <v>0</v>
      </c>
      <c r="I2680">
        <v>0</v>
      </c>
      <c r="J2680">
        <v>0</v>
      </c>
      <c r="K2680">
        <v>0</v>
      </c>
      <c r="L2680">
        <v>0</v>
      </c>
      <c r="M2680">
        <v>0</v>
      </c>
      <c r="N2680">
        <v>0</v>
      </c>
      <c r="O2680" s="28">
        <f t="shared" si="83"/>
        <v>0</v>
      </c>
      <c r="P2680" s="29" t="str">
        <f t="shared" si="84"/>
        <v>AB &amp; PROV</v>
      </c>
    </row>
    <row r="2681" spans="1:16" x14ac:dyDescent="0.4">
      <c r="A2681" t="s">
        <v>164</v>
      </c>
      <c r="B2681" t="s">
        <v>166</v>
      </c>
      <c r="C2681" t="s">
        <v>113</v>
      </c>
      <c r="D2681" t="s">
        <v>16</v>
      </c>
      <c r="E2681">
        <v>2031</v>
      </c>
      <c r="F2681">
        <v>2031</v>
      </c>
      <c r="G2681">
        <v>0</v>
      </c>
      <c r="H2681">
        <v>650</v>
      </c>
      <c r="I2681">
        <v>1</v>
      </c>
      <c r="J2681">
        <v>651</v>
      </c>
      <c r="K2681">
        <v>651</v>
      </c>
      <c r="L2681">
        <v>0</v>
      </c>
      <c r="M2681">
        <v>2</v>
      </c>
      <c r="N2681">
        <v>261</v>
      </c>
      <c r="O2681" s="28">
        <f t="shared" si="83"/>
        <v>0</v>
      </c>
      <c r="P2681" s="29" t="str">
        <f t="shared" si="84"/>
        <v>EV &amp; ED</v>
      </c>
    </row>
    <row r="2682" spans="1:16" x14ac:dyDescent="0.4">
      <c r="A2682" t="s">
        <v>164</v>
      </c>
      <c r="B2682" t="s">
        <v>166</v>
      </c>
      <c r="C2682" t="s">
        <v>113</v>
      </c>
      <c r="D2682" t="s">
        <v>17</v>
      </c>
      <c r="E2682">
        <v>0</v>
      </c>
      <c r="F2682">
        <v>0</v>
      </c>
      <c r="G2682">
        <v>0</v>
      </c>
      <c r="H2682">
        <v>0</v>
      </c>
      <c r="I2682">
        <v>0</v>
      </c>
      <c r="J2682">
        <v>0</v>
      </c>
      <c r="K2682">
        <v>0</v>
      </c>
      <c r="L2682">
        <v>0</v>
      </c>
      <c r="M2682">
        <v>0</v>
      </c>
      <c r="N2682">
        <v>0</v>
      </c>
      <c r="O2682" s="28">
        <f t="shared" si="83"/>
        <v>0</v>
      </c>
      <c r="P2682" s="29" t="str">
        <f t="shared" si="84"/>
        <v>EV &amp; ED</v>
      </c>
    </row>
    <row r="2683" spans="1:16" x14ac:dyDescent="0.4">
      <c r="A2683" t="s">
        <v>164</v>
      </c>
      <c r="B2683" t="s">
        <v>166</v>
      </c>
      <c r="C2683" t="s">
        <v>113</v>
      </c>
      <c r="D2683" t="s">
        <v>18</v>
      </c>
      <c r="E2683">
        <v>0</v>
      </c>
      <c r="F2683">
        <v>0</v>
      </c>
      <c r="G2683">
        <v>0</v>
      </c>
      <c r="H2683">
        <v>0</v>
      </c>
      <c r="I2683">
        <v>0</v>
      </c>
      <c r="J2683">
        <v>0</v>
      </c>
      <c r="K2683">
        <v>0</v>
      </c>
      <c r="L2683">
        <v>0</v>
      </c>
      <c r="M2683">
        <v>0</v>
      </c>
      <c r="N2683">
        <v>0</v>
      </c>
      <c r="O2683" s="28">
        <f t="shared" si="83"/>
        <v>0</v>
      </c>
      <c r="P2683" s="29" t="str">
        <f t="shared" si="84"/>
        <v>AB &amp; PROV</v>
      </c>
    </row>
    <row r="2684" spans="1:16" x14ac:dyDescent="0.4">
      <c r="A2684" t="s">
        <v>164</v>
      </c>
      <c r="B2684" t="s">
        <v>166</v>
      </c>
      <c r="C2684" t="s">
        <v>114</v>
      </c>
      <c r="D2684" t="s">
        <v>14</v>
      </c>
      <c r="E2684">
        <v>0</v>
      </c>
      <c r="F2684">
        <v>0</v>
      </c>
      <c r="G2684">
        <v>0</v>
      </c>
      <c r="H2684">
        <v>0</v>
      </c>
      <c r="I2684">
        <v>0</v>
      </c>
      <c r="J2684">
        <v>0</v>
      </c>
      <c r="K2684">
        <v>0</v>
      </c>
      <c r="L2684">
        <v>0</v>
      </c>
      <c r="M2684">
        <v>0</v>
      </c>
      <c r="N2684">
        <v>0</v>
      </c>
      <c r="O2684" s="28">
        <f t="shared" si="83"/>
        <v>0</v>
      </c>
      <c r="P2684" s="29" t="str">
        <f t="shared" si="84"/>
        <v>AB &amp; PROV</v>
      </c>
    </row>
    <row r="2685" spans="1:16" x14ac:dyDescent="0.4">
      <c r="A2685" t="s">
        <v>164</v>
      </c>
      <c r="B2685" t="s">
        <v>166</v>
      </c>
      <c r="C2685" t="s">
        <v>114</v>
      </c>
      <c r="D2685" t="s">
        <v>15</v>
      </c>
      <c r="E2685">
        <v>0</v>
      </c>
      <c r="F2685">
        <v>0</v>
      </c>
      <c r="G2685">
        <v>0</v>
      </c>
      <c r="H2685">
        <v>0</v>
      </c>
      <c r="I2685">
        <v>0</v>
      </c>
      <c r="J2685">
        <v>0</v>
      </c>
      <c r="K2685">
        <v>0</v>
      </c>
      <c r="L2685">
        <v>0</v>
      </c>
      <c r="M2685">
        <v>0</v>
      </c>
      <c r="N2685">
        <v>0</v>
      </c>
      <c r="O2685" s="28">
        <f t="shared" si="83"/>
        <v>0</v>
      </c>
      <c r="P2685" s="29" t="str">
        <f t="shared" si="84"/>
        <v>AB &amp; PROV</v>
      </c>
    </row>
    <row r="2686" spans="1:16" x14ac:dyDescent="0.4">
      <c r="A2686" t="s">
        <v>164</v>
      </c>
      <c r="B2686" t="s">
        <v>166</v>
      </c>
      <c r="C2686" t="s">
        <v>114</v>
      </c>
      <c r="D2686" t="s">
        <v>16</v>
      </c>
      <c r="E2686">
        <v>3169</v>
      </c>
      <c r="F2686">
        <v>3169</v>
      </c>
      <c r="G2686">
        <v>0</v>
      </c>
      <c r="H2686">
        <v>831</v>
      </c>
      <c r="I2686">
        <v>1</v>
      </c>
      <c r="J2686">
        <v>832</v>
      </c>
      <c r="K2686">
        <v>832</v>
      </c>
      <c r="L2686">
        <v>0</v>
      </c>
      <c r="M2686">
        <v>1</v>
      </c>
      <c r="N2686">
        <v>438</v>
      </c>
      <c r="O2686" s="28">
        <f t="shared" si="83"/>
        <v>0</v>
      </c>
      <c r="P2686" s="29" t="str">
        <f t="shared" si="84"/>
        <v>EV &amp; ED</v>
      </c>
    </row>
    <row r="2687" spans="1:16" x14ac:dyDescent="0.4">
      <c r="A2687" t="s">
        <v>164</v>
      </c>
      <c r="B2687" t="s">
        <v>166</v>
      </c>
      <c r="C2687" t="s">
        <v>114</v>
      </c>
      <c r="D2687" t="s">
        <v>17</v>
      </c>
      <c r="E2687">
        <v>0</v>
      </c>
      <c r="F2687">
        <v>0</v>
      </c>
      <c r="G2687">
        <v>0</v>
      </c>
      <c r="H2687">
        <v>0</v>
      </c>
      <c r="I2687">
        <v>0</v>
      </c>
      <c r="J2687">
        <v>0</v>
      </c>
      <c r="K2687">
        <v>0</v>
      </c>
      <c r="L2687">
        <v>0</v>
      </c>
      <c r="M2687">
        <v>0</v>
      </c>
      <c r="N2687">
        <v>0</v>
      </c>
      <c r="O2687" s="28">
        <f t="shared" si="83"/>
        <v>0</v>
      </c>
      <c r="P2687" s="29" t="str">
        <f t="shared" si="84"/>
        <v>EV &amp; ED</v>
      </c>
    </row>
    <row r="2688" spans="1:16" x14ac:dyDescent="0.4">
      <c r="A2688" t="s">
        <v>164</v>
      </c>
      <c r="B2688" t="s">
        <v>166</v>
      </c>
      <c r="C2688" t="s">
        <v>114</v>
      </c>
      <c r="D2688" t="s">
        <v>18</v>
      </c>
      <c r="E2688">
        <v>0</v>
      </c>
      <c r="F2688">
        <v>0</v>
      </c>
      <c r="G2688">
        <v>0</v>
      </c>
      <c r="H2688">
        <v>0</v>
      </c>
      <c r="I2688">
        <v>0</v>
      </c>
      <c r="J2688">
        <v>0</v>
      </c>
      <c r="K2688">
        <v>0</v>
      </c>
      <c r="L2688">
        <v>0</v>
      </c>
      <c r="M2688">
        <v>0</v>
      </c>
      <c r="N2688">
        <v>0</v>
      </c>
      <c r="O2688" s="28">
        <f t="shared" si="83"/>
        <v>0</v>
      </c>
      <c r="P2688" s="29" t="str">
        <f t="shared" si="84"/>
        <v>AB &amp; PROV</v>
      </c>
    </row>
    <row r="2689" spans="1:16" x14ac:dyDescent="0.4">
      <c r="A2689" t="s">
        <v>164</v>
      </c>
      <c r="B2689" t="s">
        <v>166</v>
      </c>
      <c r="C2689" t="s">
        <v>115</v>
      </c>
      <c r="D2689" t="s">
        <v>14</v>
      </c>
      <c r="E2689">
        <v>0</v>
      </c>
      <c r="F2689">
        <v>0</v>
      </c>
      <c r="G2689">
        <v>0</v>
      </c>
      <c r="H2689">
        <v>0</v>
      </c>
      <c r="I2689">
        <v>0</v>
      </c>
      <c r="J2689">
        <v>0</v>
      </c>
      <c r="K2689">
        <v>0</v>
      </c>
      <c r="L2689">
        <v>0</v>
      </c>
      <c r="M2689">
        <v>0</v>
      </c>
      <c r="N2689">
        <v>0</v>
      </c>
      <c r="O2689" s="28">
        <f t="shared" si="83"/>
        <v>0</v>
      </c>
      <c r="P2689" s="29" t="str">
        <f t="shared" si="84"/>
        <v>AB &amp; PROV</v>
      </c>
    </row>
    <row r="2690" spans="1:16" x14ac:dyDescent="0.4">
      <c r="A2690" t="s">
        <v>164</v>
      </c>
      <c r="B2690" t="s">
        <v>166</v>
      </c>
      <c r="C2690" t="s">
        <v>115</v>
      </c>
      <c r="D2690" t="s">
        <v>15</v>
      </c>
      <c r="E2690">
        <v>0</v>
      </c>
      <c r="F2690">
        <v>0</v>
      </c>
      <c r="G2690">
        <v>0</v>
      </c>
      <c r="H2690">
        <v>0</v>
      </c>
      <c r="I2690">
        <v>0</v>
      </c>
      <c r="J2690">
        <v>0</v>
      </c>
      <c r="K2690">
        <v>0</v>
      </c>
      <c r="L2690">
        <v>0</v>
      </c>
      <c r="M2690">
        <v>0</v>
      </c>
      <c r="N2690">
        <v>0</v>
      </c>
      <c r="O2690" s="28">
        <f t="shared" si="83"/>
        <v>0</v>
      </c>
      <c r="P2690" s="29" t="str">
        <f t="shared" si="84"/>
        <v>AB &amp; PROV</v>
      </c>
    </row>
    <row r="2691" spans="1:16" x14ac:dyDescent="0.4">
      <c r="A2691" t="s">
        <v>164</v>
      </c>
      <c r="B2691" t="s">
        <v>166</v>
      </c>
      <c r="C2691" t="s">
        <v>115</v>
      </c>
      <c r="D2691" t="s">
        <v>16</v>
      </c>
      <c r="E2691">
        <v>1307</v>
      </c>
      <c r="F2691">
        <v>1307</v>
      </c>
      <c r="G2691">
        <v>0</v>
      </c>
      <c r="H2691">
        <v>444</v>
      </c>
      <c r="I2691">
        <v>3</v>
      </c>
      <c r="J2691">
        <v>447</v>
      </c>
      <c r="K2691">
        <v>447</v>
      </c>
      <c r="L2691">
        <v>0</v>
      </c>
      <c r="M2691">
        <v>0</v>
      </c>
      <c r="N2691">
        <v>191</v>
      </c>
      <c r="O2691" s="28">
        <f t="shared" si="83"/>
        <v>0</v>
      </c>
      <c r="P2691" s="29" t="str">
        <f t="shared" si="84"/>
        <v>EV &amp; ED</v>
      </c>
    </row>
    <row r="2692" spans="1:16" x14ac:dyDescent="0.4">
      <c r="A2692" t="s">
        <v>164</v>
      </c>
      <c r="B2692" t="s">
        <v>166</v>
      </c>
      <c r="C2692" t="s">
        <v>115</v>
      </c>
      <c r="D2692" t="s">
        <v>17</v>
      </c>
      <c r="E2692">
        <v>0</v>
      </c>
      <c r="F2692">
        <v>0</v>
      </c>
      <c r="G2692">
        <v>0</v>
      </c>
      <c r="H2692">
        <v>0</v>
      </c>
      <c r="I2692">
        <v>0</v>
      </c>
      <c r="J2692">
        <v>0</v>
      </c>
      <c r="K2692">
        <v>0</v>
      </c>
      <c r="L2692">
        <v>0</v>
      </c>
      <c r="M2692">
        <v>0</v>
      </c>
      <c r="N2692">
        <v>0</v>
      </c>
      <c r="O2692" s="28">
        <f t="shared" si="83"/>
        <v>0</v>
      </c>
      <c r="P2692" s="29" t="str">
        <f t="shared" si="84"/>
        <v>EV &amp; ED</v>
      </c>
    </row>
    <row r="2693" spans="1:16" x14ac:dyDescent="0.4">
      <c r="A2693" t="s">
        <v>164</v>
      </c>
      <c r="B2693" t="s">
        <v>166</v>
      </c>
      <c r="C2693" t="s">
        <v>115</v>
      </c>
      <c r="D2693" t="s">
        <v>18</v>
      </c>
      <c r="E2693">
        <v>0</v>
      </c>
      <c r="F2693">
        <v>0</v>
      </c>
      <c r="G2693">
        <v>0</v>
      </c>
      <c r="H2693">
        <v>0</v>
      </c>
      <c r="I2693">
        <v>0</v>
      </c>
      <c r="J2693">
        <v>0</v>
      </c>
      <c r="K2693">
        <v>0</v>
      </c>
      <c r="L2693">
        <v>0</v>
      </c>
      <c r="M2693">
        <v>0</v>
      </c>
      <c r="N2693">
        <v>0</v>
      </c>
      <c r="O2693" s="28">
        <f t="shared" ref="O2693:O2756" si="85">ABS(L2693)</f>
        <v>0</v>
      </c>
      <c r="P2693" s="29" t="str">
        <f t="shared" ref="P2693:P2756" si="86">IF(OR(D2693="EV",D2693="ED"),"EV &amp; ED","AB &amp; PROV")</f>
        <v>AB &amp; PROV</v>
      </c>
    </row>
    <row r="2694" spans="1:16" x14ac:dyDescent="0.4">
      <c r="A2694" t="s">
        <v>164</v>
      </c>
      <c r="B2694" t="s">
        <v>166</v>
      </c>
      <c r="C2694" t="s">
        <v>116</v>
      </c>
      <c r="D2694" t="s">
        <v>14</v>
      </c>
      <c r="E2694">
        <v>0</v>
      </c>
      <c r="F2694">
        <v>0</v>
      </c>
      <c r="G2694">
        <v>0</v>
      </c>
      <c r="H2694">
        <v>0</v>
      </c>
      <c r="I2694">
        <v>0</v>
      </c>
      <c r="J2694">
        <v>0</v>
      </c>
      <c r="K2694">
        <v>0</v>
      </c>
      <c r="L2694">
        <v>0</v>
      </c>
      <c r="M2694">
        <v>0</v>
      </c>
      <c r="N2694">
        <v>0</v>
      </c>
      <c r="O2694" s="28">
        <f t="shared" si="85"/>
        <v>0</v>
      </c>
      <c r="P2694" s="29" t="str">
        <f t="shared" si="86"/>
        <v>AB &amp; PROV</v>
      </c>
    </row>
    <row r="2695" spans="1:16" x14ac:dyDescent="0.4">
      <c r="A2695" t="s">
        <v>164</v>
      </c>
      <c r="B2695" t="s">
        <v>166</v>
      </c>
      <c r="C2695" t="s">
        <v>116</v>
      </c>
      <c r="D2695" t="s">
        <v>15</v>
      </c>
      <c r="E2695">
        <v>0</v>
      </c>
      <c r="F2695">
        <v>0</v>
      </c>
      <c r="G2695">
        <v>0</v>
      </c>
      <c r="H2695">
        <v>0</v>
      </c>
      <c r="I2695">
        <v>0</v>
      </c>
      <c r="J2695">
        <v>0</v>
      </c>
      <c r="K2695">
        <v>0</v>
      </c>
      <c r="L2695">
        <v>0</v>
      </c>
      <c r="M2695">
        <v>0</v>
      </c>
      <c r="N2695">
        <v>0</v>
      </c>
      <c r="O2695" s="28">
        <f t="shared" si="85"/>
        <v>0</v>
      </c>
      <c r="P2695" s="29" t="str">
        <f t="shared" si="86"/>
        <v>AB &amp; PROV</v>
      </c>
    </row>
    <row r="2696" spans="1:16" x14ac:dyDescent="0.4">
      <c r="A2696" t="s">
        <v>164</v>
      </c>
      <c r="B2696" t="s">
        <v>166</v>
      </c>
      <c r="C2696" t="s">
        <v>116</v>
      </c>
      <c r="D2696" t="s">
        <v>16</v>
      </c>
      <c r="E2696">
        <v>2522</v>
      </c>
      <c r="F2696">
        <v>2522</v>
      </c>
      <c r="G2696">
        <v>0</v>
      </c>
      <c r="H2696">
        <v>730</v>
      </c>
      <c r="I2696">
        <v>19</v>
      </c>
      <c r="J2696">
        <v>749</v>
      </c>
      <c r="K2696">
        <v>749</v>
      </c>
      <c r="L2696">
        <v>0</v>
      </c>
      <c r="M2696">
        <v>0</v>
      </c>
      <c r="N2696">
        <v>347</v>
      </c>
      <c r="O2696" s="28">
        <f t="shared" si="85"/>
        <v>0</v>
      </c>
      <c r="P2696" s="29" t="str">
        <f t="shared" si="86"/>
        <v>EV &amp; ED</v>
      </c>
    </row>
    <row r="2697" spans="1:16" x14ac:dyDescent="0.4">
      <c r="A2697" t="s">
        <v>164</v>
      </c>
      <c r="B2697" t="s">
        <v>166</v>
      </c>
      <c r="C2697" t="s">
        <v>116</v>
      </c>
      <c r="D2697" t="s">
        <v>17</v>
      </c>
      <c r="E2697">
        <v>0</v>
      </c>
      <c r="F2697">
        <v>0</v>
      </c>
      <c r="G2697">
        <v>0</v>
      </c>
      <c r="H2697">
        <v>0</v>
      </c>
      <c r="I2697">
        <v>0</v>
      </c>
      <c r="J2697">
        <v>0</v>
      </c>
      <c r="K2697">
        <v>0</v>
      </c>
      <c r="L2697">
        <v>0</v>
      </c>
      <c r="M2697">
        <v>0</v>
      </c>
      <c r="N2697">
        <v>0</v>
      </c>
      <c r="O2697" s="28">
        <f t="shared" si="85"/>
        <v>0</v>
      </c>
      <c r="P2697" s="29" t="str">
        <f t="shared" si="86"/>
        <v>EV &amp; ED</v>
      </c>
    </row>
    <row r="2698" spans="1:16" x14ac:dyDescent="0.4">
      <c r="A2698" t="s">
        <v>164</v>
      </c>
      <c r="B2698" t="s">
        <v>166</v>
      </c>
      <c r="C2698" t="s">
        <v>116</v>
      </c>
      <c r="D2698" t="s">
        <v>18</v>
      </c>
      <c r="E2698">
        <v>0</v>
      </c>
      <c r="F2698">
        <v>0</v>
      </c>
      <c r="G2698">
        <v>0</v>
      </c>
      <c r="H2698">
        <v>0</v>
      </c>
      <c r="I2698">
        <v>0</v>
      </c>
      <c r="J2698">
        <v>0</v>
      </c>
      <c r="K2698">
        <v>0</v>
      </c>
      <c r="L2698">
        <v>0</v>
      </c>
      <c r="M2698">
        <v>0</v>
      </c>
      <c r="N2698">
        <v>0</v>
      </c>
      <c r="O2698" s="28">
        <f t="shared" si="85"/>
        <v>0</v>
      </c>
      <c r="P2698" s="29" t="str">
        <f t="shared" si="86"/>
        <v>AB &amp; PROV</v>
      </c>
    </row>
    <row r="2699" spans="1:16" x14ac:dyDescent="0.4">
      <c r="A2699" t="s">
        <v>164</v>
      </c>
      <c r="B2699" t="s">
        <v>166</v>
      </c>
      <c r="C2699" t="s">
        <v>117</v>
      </c>
      <c r="D2699" t="s">
        <v>14</v>
      </c>
      <c r="E2699">
        <v>0</v>
      </c>
      <c r="F2699">
        <v>0</v>
      </c>
      <c r="G2699">
        <v>0</v>
      </c>
      <c r="H2699">
        <v>0</v>
      </c>
      <c r="I2699">
        <v>0</v>
      </c>
      <c r="J2699">
        <v>0</v>
      </c>
      <c r="K2699">
        <v>0</v>
      </c>
      <c r="L2699">
        <v>0</v>
      </c>
      <c r="M2699">
        <v>0</v>
      </c>
      <c r="N2699">
        <v>0</v>
      </c>
      <c r="O2699" s="28">
        <f t="shared" si="85"/>
        <v>0</v>
      </c>
      <c r="P2699" s="29" t="str">
        <f t="shared" si="86"/>
        <v>AB &amp; PROV</v>
      </c>
    </row>
    <row r="2700" spans="1:16" x14ac:dyDescent="0.4">
      <c r="A2700" t="s">
        <v>164</v>
      </c>
      <c r="B2700" t="s">
        <v>166</v>
      </c>
      <c r="C2700" t="s">
        <v>117</v>
      </c>
      <c r="D2700" t="s">
        <v>15</v>
      </c>
      <c r="E2700">
        <v>0</v>
      </c>
      <c r="F2700">
        <v>0</v>
      </c>
      <c r="G2700">
        <v>0</v>
      </c>
      <c r="H2700">
        <v>0</v>
      </c>
      <c r="I2700">
        <v>0</v>
      </c>
      <c r="J2700">
        <v>0</v>
      </c>
      <c r="K2700">
        <v>0</v>
      </c>
      <c r="L2700">
        <v>0</v>
      </c>
      <c r="M2700">
        <v>0</v>
      </c>
      <c r="N2700">
        <v>0</v>
      </c>
      <c r="O2700" s="28">
        <f t="shared" si="85"/>
        <v>0</v>
      </c>
      <c r="P2700" s="29" t="str">
        <f t="shared" si="86"/>
        <v>AB &amp; PROV</v>
      </c>
    </row>
    <row r="2701" spans="1:16" x14ac:dyDescent="0.4">
      <c r="A2701" t="s">
        <v>164</v>
      </c>
      <c r="B2701" t="s">
        <v>166</v>
      </c>
      <c r="C2701" t="s">
        <v>117</v>
      </c>
      <c r="D2701" t="s">
        <v>16</v>
      </c>
      <c r="E2701">
        <v>1941</v>
      </c>
      <c r="F2701">
        <v>1941</v>
      </c>
      <c r="G2701">
        <v>0</v>
      </c>
      <c r="H2701">
        <v>942</v>
      </c>
      <c r="I2701">
        <v>12</v>
      </c>
      <c r="J2701">
        <v>954</v>
      </c>
      <c r="K2701">
        <v>953</v>
      </c>
      <c r="L2701">
        <v>1</v>
      </c>
      <c r="M2701">
        <v>0</v>
      </c>
      <c r="N2701">
        <v>437</v>
      </c>
      <c r="O2701" s="28">
        <f t="shared" si="85"/>
        <v>1</v>
      </c>
      <c r="P2701" s="29" t="str">
        <f t="shared" si="86"/>
        <v>EV &amp; ED</v>
      </c>
    </row>
    <row r="2702" spans="1:16" x14ac:dyDescent="0.4">
      <c r="A2702" t="s">
        <v>164</v>
      </c>
      <c r="B2702" t="s">
        <v>166</v>
      </c>
      <c r="C2702" t="s">
        <v>117</v>
      </c>
      <c r="D2702" t="s">
        <v>17</v>
      </c>
      <c r="E2702">
        <v>0</v>
      </c>
      <c r="F2702">
        <v>0</v>
      </c>
      <c r="G2702">
        <v>0</v>
      </c>
      <c r="H2702">
        <v>0</v>
      </c>
      <c r="I2702">
        <v>0</v>
      </c>
      <c r="J2702">
        <v>0</v>
      </c>
      <c r="K2702">
        <v>0</v>
      </c>
      <c r="L2702">
        <v>0</v>
      </c>
      <c r="M2702">
        <v>0</v>
      </c>
      <c r="N2702">
        <v>0</v>
      </c>
      <c r="O2702" s="28">
        <f t="shared" si="85"/>
        <v>0</v>
      </c>
      <c r="P2702" s="29" t="str">
        <f t="shared" si="86"/>
        <v>EV &amp; ED</v>
      </c>
    </row>
    <row r="2703" spans="1:16" x14ac:dyDescent="0.4">
      <c r="A2703" t="s">
        <v>164</v>
      </c>
      <c r="B2703" t="s">
        <v>166</v>
      </c>
      <c r="C2703" t="s">
        <v>117</v>
      </c>
      <c r="D2703" t="s">
        <v>18</v>
      </c>
      <c r="E2703">
        <v>0</v>
      </c>
      <c r="F2703">
        <v>0</v>
      </c>
      <c r="G2703">
        <v>0</v>
      </c>
      <c r="H2703">
        <v>0</v>
      </c>
      <c r="I2703">
        <v>0</v>
      </c>
      <c r="J2703">
        <v>0</v>
      </c>
      <c r="K2703">
        <v>0</v>
      </c>
      <c r="L2703">
        <v>0</v>
      </c>
      <c r="M2703">
        <v>0</v>
      </c>
      <c r="N2703">
        <v>0</v>
      </c>
      <c r="O2703" s="28">
        <f t="shared" si="85"/>
        <v>0</v>
      </c>
      <c r="P2703" s="29" t="str">
        <f t="shared" si="86"/>
        <v>AB &amp; PROV</v>
      </c>
    </row>
    <row r="2704" spans="1:16" x14ac:dyDescent="0.4">
      <c r="A2704" t="s">
        <v>164</v>
      </c>
      <c r="B2704" t="s">
        <v>166</v>
      </c>
      <c r="C2704" t="s">
        <v>118</v>
      </c>
      <c r="D2704" t="s">
        <v>14</v>
      </c>
      <c r="E2704">
        <v>0</v>
      </c>
      <c r="F2704">
        <v>0</v>
      </c>
      <c r="G2704">
        <v>0</v>
      </c>
      <c r="H2704">
        <v>0</v>
      </c>
      <c r="I2704">
        <v>0</v>
      </c>
      <c r="J2704">
        <v>0</v>
      </c>
      <c r="K2704">
        <v>0</v>
      </c>
      <c r="L2704">
        <v>0</v>
      </c>
      <c r="M2704">
        <v>0</v>
      </c>
      <c r="N2704">
        <v>0</v>
      </c>
      <c r="O2704" s="28">
        <f t="shared" si="85"/>
        <v>0</v>
      </c>
      <c r="P2704" s="29" t="str">
        <f t="shared" si="86"/>
        <v>AB &amp; PROV</v>
      </c>
    </row>
    <row r="2705" spans="1:16" x14ac:dyDescent="0.4">
      <c r="A2705" t="s">
        <v>164</v>
      </c>
      <c r="B2705" t="s">
        <v>166</v>
      </c>
      <c r="C2705" t="s">
        <v>118</v>
      </c>
      <c r="D2705" t="s">
        <v>15</v>
      </c>
      <c r="E2705">
        <v>0</v>
      </c>
      <c r="F2705">
        <v>0</v>
      </c>
      <c r="G2705">
        <v>0</v>
      </c>
      <c r="H2705">
        <v>0</v>
      </c>
      <c r="I2705">
        <v>0</v>
      </c>
      <c r="J2705">
        <v>0</v>
      </c>
      <c r="K2705">
        <v>0</v>
      </c>
      <c r="L2705">
        <v>0</v>
      </c>
      <c r="M2705">
        <v>0</v>
      </c>
      <c r="N2705">
        <v>0</v>
      </c>
      <c r="O2705" s="28">
        <f t="shared" si="85"/>
        <v>0</v>
      </c>
      <c r="P2705" s="29" t="str">
        <f t="shared" si="86"/>
        <v>AB &amp; PROV</v>
      </c>
    </row>
    <row r="2706" spans="1:16" x14ac:dyDescent="0.4">
      <c r="A2706" t="s">
        <v>164</v>
      </c>
      <c r="B2706" t="s">
        <v>166</v>
      </c>
      <c r="C2706" t="s">
        <v>118</v>
      </c>
      <c r="D2706" t="s">
        <v>16</v>
      </c>
      <c r="E2706">
        <v>2920</v>
      </c>
      <c r="F2706">
        <v>2920</v>
      </c>
      <c r="G2706">
        <v>0</v>
      </c>
      <c r="H2706">
        <v>1327</v>
      </c>
      <c r="I2706">
        <v>20</v>
      </c>
      <c r="J2706">
        <v>1347</v>
      </c>
      <c r="K2706">
        <v>1348</v>
      </c>
      <c r="L2706">
        <v>-1</v>
      </c>
      <c r="M2706">
        <v>0</v>
      </c>
      <c r="N2706">
        <v>451</v>
      </c>
      <c r="O2706" s="28">
        <f t="shared" si="85"/>
        <v>1</v>
      </c>
      <c r="P2706" s="29" t="str">
        <f t="shared" si="86"/>
        <v>EV &amp; ED</v>
      </c>
    </row>
    <row r="2707" spans="1:16" x14ac:dyDescent="0.4">
      <c r="A2707" t="s">
        <v>164</v>
      </c>
      <c r="B2707" t="s">
        <v>166</v>
      </c>
      <c r="C2707" t="s">
        <v>118</v>
      </c>
      <c r="D2707" t="s">
        <v>17</v>
      </c>
      <c r="E2707">
        <v>0</v>
      </c>
      <c r="F2707">
        <v>0</v>
      </c>
      <c r="G2707">
        <v>0</v>
      </c>
      <c r="H2707">
        <v>0</v>
      </c>
      <c r="I2707">
        <v>0</v>
      </c>
      <c r="J2707">
        <v>0</v>
      </c>
      <c r="K2707">
        <v>0</v>
      </c>
      <c r="L2707">
        <v>0</v>
      </c>
      <c r="M2707">
        <v>0</v>
      </c>
      <c r="N2707">
        <v>0</v>
      </c>
      <c r="O2707" s="28">
        <f t="shared" si="85"/>
        <v>0</v>
      </c>
      <c r="P2707" s="29" t="str">
        <f t="shared" si="86"/>
        <v>EV &amp; ED</v>
      </c>
    </row>
    <row r="2708" spans="1:16" x14ac:dyDescent="0.4">
      <c r="A2708" t="s">
        <v>164</v>
      </c>
      <c r="B2708" t="s">
        <v>166</v>
      </c>
      <c r="C2708" t="s">
        <v>118</v>
      </c>
      <c r="D2708" t="s">
        <v>18</v>
      </c>
      <c r="E2708">
        <v>0</v>
      </c>
      <c r="F2708">
        <v>0</v>
      </c>
      <c r="G2708">
        <v>0</v>
      </c>
      <c r="H2708">
        <v>0</v>
      </c>
      <c r="I2708">
        <v>0</v>
      </c>
      <c r="J2708">
        <v>0</v>
      </c>
      <c r="K2708">
        <v>0</v>
      </c>
      <c r="L2708">
        <v>0</v>
      </c>
      <c r="M2708">
        <v>0</v>
      </c>
      <c r="N2708">
        <v>0</v>
      </c>
      <c r="O2708" s="28">
        <f t="shared" si="85"/>
        <v>0</v>
      </c>
      <c r="P2708" s="29" t="str">
        <f t="shared" si="86"/>
        <v>AB &amp; PROV</v>
      </c>
    </row>
    <row r="2709" spans="1:16" x14ac:dyDescent="0.4">
      <c r="A2709" t="s">
        <v>164</v>
      </c>
      <c r="B2709" t="s">
        <v>166</v>
      </c>
      <c r="C2709" t="s">
        <v>119</v>
      </c>
      <c r="D2709" t="s">
        <v>14</v>
      </c>
      <c r="E2709">
        <v>0</v>
      </c>
      <c r="F2709">
        <v>0</v>
      </c>
      <c r="G2709">
        <v>0</v>
      </c>
      <c r="H2709">
        <v>0</v>
      </c>
      <c r="I2709">
        <v>0</v>
      </c>
      <c r="J2709">
        <v>0</v>
      </c>
      <c r="K2709">
        <v>0</v>
      </c>
      <c r="L2709">
        <v>0</v>
      </c>
      <c r="M2709">
        <v>0</v>
      </c>
      <c r="N2709">
        <v>0</v>
      </c>
      <c r="O2709" s="28">
        <f t="shared" si="85"/>
        <v>0</v>
      </c>
      <c r="P2709" s="29" t="str">
        <f t="shared" si="86"/>
        <v>AB &amp; PROV</v>
      </c>
    </row>
    <row r="2710" spans="1:16" x14ac:dyDescent="0.4">
      <c r="A2710" t="s">
        <v>164</v>
      </c>
      <c r="B2710" t="s">
        <v>166</v>
      </c>
      <c r="C2710" t="s">
        <v>119</v>
      </c>
      <c r="D2710" t="s">
        <v>15</v>
      </c>
      <c r="E2710">
        <v>0</v>
      </c>
      <c r="F2710">
        <v>0</v>
      </c>
      <c r="G2710">
        <v>0</v>
      </c>
      <c r="H2710">
        <v>0</v>
      </c>
      <c r="I2710">
        <v>0</v>
      </c>
      <c r="J2710">
        <v>0</v>
      </c>
      <c r="K2710">
        <v>0</v>
      </c>
      <c r="L2710">
        <v>0</v>
      </c>
      <c r="M2710">
        <v>0</v>
      </c>
      <c r="N2710">
        <v>0</v>
      </c>
      <c r="O2710" s="28">
        <f t="shared" si="85"/>
        <v>0</v>
      </c>
      <c r="P2710" s="29" t="str">
        <f t="shared" si="86"/>
        <v>AB &amp; PROV</v>
      </c>
    </row>
    <row r="2711" spans="1:16" x14ac:dyDescent="0.4">
      <c r="A2711" t="s">
        <v>164</v>
      </c>
      <c r="B2711" t="s">
        <v>166</v>
      </c>
      <c r="C2711" t="s">
        <v>119</v>
      </c>
      <c r="D2711" t="s">
        <v>16</v>
      </c>
      <c r="E2711">
        <v>1676</v>
      </c>
      <c r="F2711">
        <v>1676</v>
      </c>
      <c r="G2711">
        <v>0</v>
      </c>
      <c r="H2711">
        <v>653</v>
      </c>
      <c r="I2711">
        <v>1</v>
      </c>
      <c r="J2711">
        <v>654</v>
      </c>
      <c r="K2711">
        <v>654</v>
      </c>
      <c r="L2711">
        <v>0</v>
      </c>
      <c r="M2711">
        <v>0</v>
      </c>
      <c r="N2711">
        <v>302</v>
      </c>
      <c r="O2711" s="28">
        <f t="shared" si="85"/>
        <v>0</v>
      </c>
      <c r="P2711" s="29" t="str">
        <f t="shared" si="86"/>
        <v>EV &amp; ED</v>
      </c>
    </row>
    <row r="2712" spans="1:16" x14ac:dyDescent="0.4">
      <c r="A2712" t="s">
        <v>164</v>
      </c>
      <c r="B2712" t="s">
        <v>166</v>
      </c>
      <c r="C2712" t="s">
        <v>119</v>
      </c>
      <c r="D2712" t="s">
        <v>17</v>
      </c>
      <c r="E2712">
        <v>0</v>
      </c>
      <c r="F2712">
        <v>0</v>
      </c>
      <c r="G2712">
        <v>0</v>
      </c>
      <c r="H2712">
        <v>0</v>
      </c>
      <c r="I2712">
        <v>0</v>
      </c>
      <c r="J2712">
        <v>0</v>
      </c>
      <c r="K2712">
        <v>0</v>
      </c>
      <c r="L2712">
        <v>0</v>
      </c>
      <c r="M2712">
        <v>0</v>
      </c>
      <c r="N2712">
        <v>0</v>
      </c>
      <c r="O2712" s="28">
        <f t="shared" si="85"/>
        <v>0</v>
      </c>
      <c r="P2712" s="29" t="str">
        <f t="shared" si="86"/>
        <v>EV &amp; ED</v>
      </c>
    </row>
    <row r="2713" spans="1:16" x14ac:dyDescent="0.4">
      <c r="A2713" t="s">
        <v>164</v>
      </c>
      <c r="B2713" t="s">
        <v>166</v>
      </c>
      <c r="C2713" t="s">
        <v>119</v>
      </c>
      <c r="D2713" t="s">
        <v>18</v>
      </c>
      <c r="E2713">
        <v>0</v>
      </c>
      <c r="F2713">
        <v>0</v>
      </c>
      <c r="G2713">
        <v>0</v>
      </c>
      <c r="H2713">
        <v>0</v>
      </c>
      <c r="I2713">
        <v>0</v>
      </c>
      <c r="J2713">
        <v>0</v>
      </c>
      <c r="K2713">
        <v>0</v>
      </c>
      <c r="L2713">
        <v>0</v>
      </c>
      <c r="M2713">
        <v>0</v>
      </c>
      <c r="N2713">
        <v>0</v>
      </c>
      <c r="O2713" s="28">
        <f t="shared" si="85"/>
        <v>0</v>
      </c>
      <c r="P2713" s="29" t="str">
        <f t="shared" si="86"/>
        <v>AB &amp; PROV</v>
      </c>
    </row>
    <row r="2714" spans="1:16" x14ac:dyDescent="0.4">
      <c r="A2714" t="s">
        <v>164</v>
      </c>
      <c r="B2714" t="s">
        <v>166</v>
      </c>
      <c r="C2714" t="s">
        <v>120</v>
      </c>
      <c r="D2714" t="s">
        <v>14</v>
      </c>
      <c r="E2714">
        <v>0</v>
      </c>
      <c r="F2714">
        <v>0</v>
      </c>
      <c r="G2714">
        <v>0</v>
      </c>
      <c r="H2714">
        <v>0</v>
      </c>
      <c r="I2714">
        <v>0</v>
      </c>
      <c r="J2714">
        <v>0</v>
      </c>
      <c r="K2714">
        <v>0</v>
      </c>
      <c r="L2714">
        <v>0</v>
      </c>
      <c r="M2714">
        <v>0</v>
      </c>
      <c r="N2714">
        <v>0</v>
      </c>
      <c r="O2714" s="28">
        <f t="shared" si="85"/>
        <v>0</v>
      </c>
      <c r="P2714" s="29" t="str">
        <f t="shared" si="86"/>
        <v>AB &amp; PROV</v>
      </c>
    </row>
    <row r="2715" spans="1:16" x14ac:dyDescent="0.4">
      <c r="A2715" t="s">
        <v>164</v>
      </c>
      <c r="B2715" t="s">
        <v>166</v>
      </c>
      <c r="C2715" t="s">
        <v>120</v>
      </c>
      <c r="D2715" t="s">
        <v>15</v>
      </c>
      <c r="E2715">
        <v>0</v>
      </c>
      <c r="F2715">
        <v>0</v>
      </c>
      <c r="G2715">
        <v>0</v>
      </c>
      <c r="H2715">
        <v>0</v>
      </c>
      <c r="I2715">
        <v>0</v>
      </c>
      <c r="J2715">
        <v>0</v>
      </c>
      <c r="K2715">
        <v>0</v>
      </c>
      <c r="L2715">
        <v>0</v>
      </c>
      <c r="M2715">
        <v>0</v>
      </c>
      <c r="N2715">
        <v>0</v>
      </c>
      <c r="O2715" s="28">
        <f t="shared" si="85"/>
        <v>0</v>
      </c>
      <c r="P2715" s="29" t="str">
        <f t="shared" si="86"/>
        <v>AB &amp; PROV</v>
      </c>
    </row>
    <row r="2716" spans="1:16" x14ac:dyDescent="0.4">
      <c r="A2716" t="s">
        <v>164</v>
      </c>
      <c r="B2716" t="s">
        <v>166</v>
      </c>
      <c r="C2716" t="s">
        <v>120</v>
      </c>
      <c r="D2716" t="s">
        <v>16</v>
      </c>
      <c r="E2716">
        <v>4552</v>
      </c>
      <c r="F2716">
        <v>4552</v>
      </c>
      <c r="G2716">
        <v>0</v>
      </c>
      <c r="H2716">
        <v>2059</v>
      </c>
      <c r="I2716">
        <v>9</v>
      </c>
      <c r="J2716">
        <v>2068</v>
      </c>
      <c r="K2716">
        <v>2068</v>
      </c>
      <c r="L2716">
        <v>0</v>
      </c>
      <c r="M2716">
        <v>3</v>
      </c>
      <c r="N2716">
        <v>705</v>
      </c>
      <c r="O2716" s="28">
        <f t="shared" si="85"/>
        <v>0</v>
      </c>
      <c r="P2716" s="29" t="str">
        <f t="shared" si="86"/>
        <v>EV &amp; ED</v>
      </c>
    </row>
    <row r="2717" spans="1:16" x14ac:dyDescent="0.4">
      <c r="A2717" t="s">
        <v>164</v>
      </c>
      <c r="B2717" t="s">
        <v>166</v>
      </c>
      <c r="C2717" t="s">
        <v>120</v>
      </c>
      <c r="D2717" t="s">
        <v>17</v>
      </c>
      <c r="E2717">
        <v>0</v>
      </c>
      <c r="F2717">
        <v>0</v>
      </c>
      <c r="G2717">
        <v>0</v>
      </c>
      <c r="H2717">
        <v>0</v>
      </c>
      <c r="I2717">
        <v>0</v>
      </c>
      <c r="J2717">
        <v>0</v>
      </c>
      <c r="K2717">
        <v>0</v>
      </c>
      <c r="L2717">
        <v>0</v>
      </c>
      <c r="M2717">
        <v>0</v>
      </c>
      <c r="N2717">
        <v>0</v>
      </c>
      <c r="O2717" s="28">
        <f t="shared" si="85"/>
        <v>0</v>
      </c>
      <c r="P2717" s="29" t="str">
        <f t="shared" si="86"/>
        <v>EV &amp; ED</v>
      </c>
    </row>
    <row r="2718" spans="1:16" x14ac:dyDescent="0.4">
      <c r="A2718" t="s">
        <v>164</v>
      </c>
      <c r="B2718" t="s">
        <v>166</v>
      </c>
      <c r="C2718" t="s">
        <v>120</v>
      </c>
      <c r="D2718" t="s">
        <v>18</v>
      </c>
      <c r="E2718">
        <v>0</v>
      </c>
      <c r="F2718">
        <v>0</v>
      </c>
      <c r="G2718">
        <v>0</v>
      </c>
      <c r="H2718">
        <v>0</v>
      </c>
      <c r="I2718">
        <v>0</v>
      </c>
      <c r="J2718">
        <v>0</v>
      </c>
      <c r="K2718">
        <v>0</v>
      </c>
      <c r="L2718">
        <v>0</v>
      </c>
      <c r="M2718">
        <v>0</v>
      </c>
      <c r="N2718">
        <v>0</v>
      </c>
      <c r="O2718" s="28">
        <f t="shared" si="85"/>
        <v>0</v>
      </c>
      <c r="P2718" s="29" t="str">
        <f t="shared" si="86"/>
        <v>AB &amp; PROV</v>
      </c>
    </row>
    <row r="2719" spans="1:16" x14ac:dyDescent="0.4">
      <c r="A2719" t="s">
        <v>164</v>
      </c>
      <c r="B2719" t="s">
        <v>166</v>
      </c>
      <c r="C2719" t="s">
        <v>121</v>
      </c>
      <c r="D2719" t="s">
        <v>14</v>
      </c>
      <c r="E2719">
        <v>0</v>
      </c>
      <c r="F2719">
        <v>0</v>
      </c>
      <c r="G2719">
        <v>0</v>
      </c>
      <c r="H2719">
        <v>0</v>
      </c>
      <c r="I2719">
        <v>0</v>
      </c>
      <c r="J2719">
        <v>0</v>
      </c>
      <c r="K2719">
        <v>0</v>
      </c>
      <c r="L2719">
        <v>0</v>
      </c>
      <c r="M2719">
        <v>0</v>
      </c>
      <c r="N2719">
        <v>0</v>
      </c>
      <c r="O2719" s="28">
        <f t="shared" si="85"/>
        <v>0</v>
      </c>
      <c r="P2719" s="29" t="str">
        <f t="shared" si="86"/>
        <v>AB &amp; PROV</v>
      </c>
    </row>
    <row r="2720" spans="1:16" x14ac:dyDescent="0.4">
      <c r="A2720" t="s">
        <v>164</v>
      </c>
      <c r="B2720" t="s">
        <v>166</v>
      </c>
      <c r="C2720" t="s">
        <v>121</v>
      </c>
      <c r="D2720" t="s">
        <v>15</v>
      </c>
      <c r="E2720">
        <v>0</v>
      </c>
      <c r="F2720">
        <v>0</v>
      </c>
      <c r="G2720">
        <v>0</v>
      </c>
      <c r="H2720">
        <v>0</v>
      </c>
      <c r="I2720">
        <v>0</v>
      </c>
      <c r="J2720">
        <v>0</v>
      </c>
      <c r="K2720">
        <v>0</v>
      </c>
      <c r="L2720">
        <v>0</v>
      </c>
      <c r="M2720">
        <v>0</v>
      </c>
      <c r="N2720">
        <v>0</v>
      </c>
      <c r="O2720" s="28">
        <f t="shared" si="85"/>
        <v>0</v>
      </c>
      <c r="P2720" s="29" t="str">
        <f t="shared" si="86"/>
        <v>AB &amp; PROV</v>
      </c>
    </row>
    <row r="2721" spans="1:16" x14ac:dyDescent="0.4">
      <c r="A2721" t="s">
        <v>164</v>
      </c>
      <c r="B2721" t="s">
        <v>166</v>
      </c>
      <c r="C2721" t="s">
        <v>121</v>
      </c>
      <c r="D2721" t="s">
        <v>16</v>
      </c>
      <c r="E2721">
        <v>1618</v>
      </c>
      <c r="F2721">
        <v>1618</v>
      </c>
      <c r="G2721">
        <v>0</v>
      </c>
      <c r="H2721">
        <v>637</v>
      </c>
      <c r="I2721">
        <v>26</v>
      </c>
      <c r="J2721">
        <v>663</v>
      </c>
      <c r="K2721">
        <v>664</v>
      </c>
      <c r="L2721">
        <v>-1</v>
      </c>
      <c r="M2721">
        <v>1</v>
      </c>
      <c r="N2721">
        <v>299</v>
      </c>
      <c r="O2721" s="28">
        <f t="shared" si="85"/>
        <v>1</v>
      </c>
      <c r="P2721" s="29" t="str">
        <f t="shared" si="86"/>
        <v>EV &amp; ED</v>
      </c>
    </row>
    <row r="2722" spans="1:16" x14ac:dyDescent="0.4">
      <c r="A2722" t="s">
        <v>164</v>
      </c>
      <c r="B2722" t="s">
        <v>166</v>
      </c>
      <c r="C2722" t="s">
        <v>121</v>
      </c>
      <c r="D2722" t="s">
        <v>17</v>
      </c>
      <c r="E2722">
        <v>0</v>
      </c>
      <c r="F2722">
        <v>0</v>
      </c>
      <c r="G2722">
        <v>0</v>
      </c>
      <c r="H2722">
        <v>0</v>
      </c>
      <c r="I2722">
        <v>0</v>
      </c>
      <c r="J2722">
        <v>0</v>
      </c>
      <c r="K2722">
        <v>0</v>
      </c>
      <c r="L2722">
        <v>0</v>
      </c>
      <c r="M2722">
        <v>0</v>
      </c>
      <c r="N2722">
        <v>0</v>
      </c>
      <c r="O2722" s="28">
        <f t="shared" si="85"/>
        <v>0</v>
      </c>
      <c r="P2722" s="29" t="str">
        <f t="shared" si="86"/>
        <v>EV &amp; ED</v>
      </c>
    </row>
    <row r="2723" spans="1:16" x14ac:dyDescent="0.4">
      <c r="A2723" t="s">
        <v>164</v>
      </c>
      <c r="B2723" t="s">
        <v>166</v>
      </c>
      <c r="C2723" t="s">
        <v>121</v>
      </c>
      <c r="D2723" t="s">
        <v>18</v>
      </c>
      <c r="E2723">
        <v>0</v>
      </c>
      <c r="F2723">
        <v>0</v>
      </c>
      <c r="G2723">
        <v>0</v>
      </c>
      <c r="H2723">
        <v>0</v>
      </c>
      <c r="I2723">
        <v>0</v>
      </c>
      <c r="J2723">
        <v>0</v>
      </c>
      <c r="K2723">
        <v>0</v>
      </c>
      <c r="L2723">
        <v>0</v>
      </c>
      <c r="M2723">
        <v>0</v>
      </c>
      <c r="N2723">
        <v>0</v>
      </c>
      <c r="O2723" s="28">
        <f t="shared" si="85"/>
        <v>0</v>
      </c>
      <c r="P2723" s="29" t="str">
        <f t="shared" si="86"/>
        <v>AB &amp; PROV</v>
      </c>
    </row>
    <row r="2724" spans="1:16" x14ac:dyDescent="0.4">
      <c r="A2724" t="s">
        <v>164</v>
      </c>
      <c r="B2724" t="s">
        <v>166</v>
      </c>
      <c r="C2724" t="s">
        <v>122</v>
      </c>
      <c r="D2724" t="s">
        <v>14</v>
      </c>
      <c r="E2724">
        <v>0</v>
      </c>
      <c r="F2724">
        <v>0</v>
      </c>
      <c r="G2724">
        <v>0</v>
      </c>
      <c r="H2724">
        <v>0</v>
      </c>
      <c r="I2724">
        <v>0</v>
      </c>
      <c r="J2724">
        <v>0</v>
      </c>
      <c r="K2724">
        <v>0</v>
      </c>
      <c r="L2724">
        <v>0</v>
      </c>
      <c r="M2724">
        <v>0</v>
      </c>
      <c r="N2724">
        <v>0</v>
      </c>
      <c r="O2724" s="28">
        <f t="shared" si="85"/>
        <v>0</v>
      </c>
      <c r="P2724" s="29" t="str">
        <f t="shared" si="86"/>
        <v>AB &amp; PROV</v>
      </c>
    </row>
    <row r="2725" spans="1:16" x14ac:dyDescent="0.4">
      <c r="A2725" t="s">
        <v>164</v>
      </c>
      <c r="B2725" t="s">
        <v>166</v>
      </c>
      <c r="C2725" t="s">
        <v>122</v>
      </c>
      <c r="D2725" t="s">
        <v>15</v>
      </c>
      <c r="E2725">
        <v>0</v>
      </c>
      <c r="F2725">
        <v>0</v>
      </c>
      <c r="G2725">
        <v>0</v>
      </c>
      <c r="H2725">
        <v>0</v>
      </c>
      <c r="I2725">
        <v>0</v>
      </c>
      <c r="J2725">
        <v>0</v>
      </c>
      <c r="K2725">
        <v>0</v>
      </c>
      <c r="L2725">
        <v>0</v>
      </c>
      <c r="M2725">
        <v>0</v>
      </c>
      <c r="N2725">
        <v>0</v>
      </c>
      <c r="O2725" s="28">
        <f t="shared" si="85"/>
        <v>0</v>
      </c>
      <c r="P2725" s="29" t="str">
        <f t="shared" si="86"/>
        <v>AB &amp; PROV</v>
      </c>
    </row>
    <row r="2726" spans="1:16" x14ac:dyDescent="0.4">
      <c r="A2726" t="s">
        <v>164</v>
      </c>
      <c r="B2726" t="s">
        <v>166</v>
      </c>
      <c r="C2726" t="s">
        <v>122</v>
      </c>
      <c r="D2726" t="s">
        <v>16</v>
      </c>
      <c r="E2726">
        <v>352</v>
      </c>
      <c r="F2726">
        <v>352</v>
      </c>
      <c r="G2726">
        <v>0</v>
      </c>
      <c r="H2726">
        <v>120</v>
      </c>
      <c r="I2726">
        <v>3</v>
      </c>
      <c r="J2726">
        <v>123</v>
      </c>
      <c r="K2726">
        <v>123</v>
      </c>
      <c r="L2726">
        <v>0</v>
      </c>
      <c r="M2726">
        <v>0</v>
      </c>
      <c r="N2726">
        <v>93</v>
      </c>
      <c r="O2726" s="28">
        <f t="shared" si="85"/>
        <v>0</v>
      </c>
      <c r="P2726" s="29" t="str">
        <f t="shared" si="86"/>
        <v>EV &amp; ED</v>
      </c>
    </row>
    <row r="2727" spans="1:16" x14ac:dyDescent="0.4">
      <c r="A2727" t="s">
        <v>164</v>
      </c>
      <c r="B2727" t="s">
        <v>166</v>
      </c>
      <c r="C2727" t="s">
        <v>122</v>
      </c>
      <c r="D2727" t="s">
        <v>17</v>
      </c>
      <c r="E2727">
        <v>0</v>
      </c>
      <c r="F2727">
        <v>0</v>
      </c>
      <c r="G2727">
        <v>0</v>
      </c>
      <c r="H2727">
        <v>0</v>
      </c>
      <c r="I2727">
        <v>0</v>
      </c>
      <c r="J2727">
        <v>0</v>
      </c>
      <c r="K2727">
        <v>0</v>
      </c>
      <c r="L2727">
        <v>0</v>
      </c>
      <c r="M2727">
        <v>0</v>
      </c>
      <c r="N2727">
        <v>0</v>
      </c>
      <c r="O2727" s="28">
        <f t="shared" si="85"/>
        <v>0</v>
      </c>
      <c r="P2727" s="29" t="str">
        <f t="shared" si="86"/>
        <v>EV &amp; ED</v>
      </c>
    </row>
    <row r="2728" spans="1:16" x14ac:dyDescent="0.4">
      <c r="A2728" t="s">
        <v>164</v>
      </c>
      <c r="B2728" t="s">
        <v>166</v>
      </c>
      <c r="C2728" t="s">
        <v>122</v>
      </c>
      <c r="D2728" t="s">
        <v>18</v>
      </c>
      <c r="E2728">
        <v>0</v>
      </c>
      <c r="F2728">
        <v>0</v>
      </c>
      <c r="G2728">
        <v>0</v>
      </c>
      <c r="H2728">
        <v>0</v>
      </c>
      <c r="I2728">
        <v>0</v>
      </c>
      <c r="J2728">
        <v>0</v>
      </c>
      <c r="K2728">
        <v>0</v>
      </c>
      <c r="L2728">
        <v>0</v>
      </c>
      <c r="M2728">
        <v>0</v>
      </c>
      <c r="N2728">
        <v>0</v>
      </c>
      <c r="O2728" s="28">
        <f t="shared" si="85"/>
        <v>0</v>
      </c>
      <c r="P2728" s="29" t="str">
        <f t="shared" si="86"/>
        <v>AB &amp; PROV</v>
      </c>
    </row>
    <row r="2729" spans="1:16" x14ac:dyDescent="0.4">
      <c r="A2729" t="s">
        <v>164</v>
      </c>
      <c r="B2729" t="s">
        <v>166</v>
      </c>
      <c r="C2729" t="s">
        <v>123</v>
      </c>
      <c r="D2729" t="s">
        <v>14</v>
      </c>
      <c r="E2729">
        <v>0</v>
      </c>
      <c r="F2729">
        <v>0</v>
      </c>
      <c r="G2729">
        <v>0</v>
      </c>
      <c r="H2729">
        <v>0</v>
      </c>
      <c r="I2729">
        <v>0</v>
      </c>
      <c r="J2729">
        <v>0</v>
      </c>
      <c r="K2729">
        <v>0</v>
      </c>
      <c r="L2729">
        <v>0</v>
      </c>
      <c r="M2729">
        <v>0</v>
      </c>
      <c r="N2729">
        <v>0</v>
      </c>
      <c r="O2729" s="28">
        <f t="shared" si="85"/>
        <v>0</v>
      </c>
      <c r="P2729" s="29" t="str">
        <f t="shared" si="86"/>
        <v>AB &amp; PROV</v>
      </c>
    </row>
    <row r="2730" spans="1:16" x14ac:dyDescent="0.4">
      <c r="A2730" t="s">
        <v>164</v>
      </c>
      <c r="B2730" t="s">
        <v>166</v>
      </c>
      <c r="C2730" t="s">
        <v>123</v>
      </c>
      <c r="D2730" t="s">
        <v>15</v>
      </c>
      <c r="E2730">
        <v>0</v>
      </c>
      <c r="F2730">
        <v>0</v>
      </c>
      <c r="G2730">
        <v>0</v>
      </c>
      <c r="H2730">
        <v>0</v>
      </c>
      <c r="I2730">
        <v>0</v>
      </c>
      <c r="J2730">
        <v>0</v>
      </c>
      <c r="K2730">
        <v>0</v>
      </c>
      <c r="L2730">
        <v>0</v>
      </c>
      <c r="M2730">
        <v>0</v>
      </c>
      <c r="N2730">
        <v>0</v>
      </c>
      <c r="O2730" s="28">
        <f t="shared" si="85"/>
        <v>0</v>
      </c>
      <c r="P2730" s="29" t="str">
        <f t="shared" si="86"/>
        <v>AB &amp; PROV</v>
      </c>
    </row>
    <row r="2731" spans="1:16" x14ac:dyDescent="0.4">
      <c r="A2731" t="s">
        <v>164</v>
      </c>
      <c r="B2731" t="s">
        <v>166</v>
      </c>
      <c r="C2731" t="s">
        <v>123</v>
      </c>
      <c r="D2731" t="s">
        <v>16</v>
      </c>
      <c r="E2731">
        <v>3171</v>
      </c>
      <c r="F2731">
        <v>3171</v>
      </c>
      <c r="G2731">
        <v>0</v>
      </c>
      <c r="H2731">
        <v>983</v>
      </c>
      <c r="I2731">
        <v>7</v>
      </c>
      <c r="J2731">
        <v>990</v>
      </c>
      <c r="K2731">
        <v>990</v>
      </c>
      <c r="L2731">
        <v>0</v>
      </c>
      <c r="M2731">
        <v>0</v>
      </c>
      <c r="N2731">
        <v>392</v>
      </c>
      <c r="O2731" s="28">
        <f t="shared" si="85"/>
        <v>0</v>
      </c>
      <c r="P2731" s="29" t="str">
        <f t="shared" si="86"/>
        <v>EV &amp; ED</v>
      </c>
    </row>
    <row r="2732" spans="1:16" x14ac:dyDescent="0.4">
      <c r="A2732" t="s">
        <v>164</v>
      </c>
      <c r="B2732" t="s">
        <v>166</v>
      </c>
      <c r="C2732" t="s">
        <v>123</v>
      </c>
      <c r="D2732" t="s">
        <v>17</v>
      </c>
      <c r="E2732">
        <v>0</v>
      </c>
      <c r="F2732">
        <v>0</v>
      </c>
      <c r="G2732">
        <v>0</v>
      </c>
      <c r="H2732">
        <v>0</v>
      </c>
      <c r="I2732">
        <v>0</v>
      </c>
      <c r="J2732">
        <v>0</v>
      </c>
      <c r="K2732">
        <v>0</v>
      </c>
      <c r="L2732">
        <v>0</v>
      </c>
      <c r="M2732">
        <v>0</v>
      </c>
      <c r="N2732">
        <v>0</v>
      </c>
      <c r="O2732" s="28">
        <f t="shared" si="85"/>
        <v>0</v>
      </c>
      <c r="P2732" s="29" t="str">
        <f t="shared" si="86"/>
        <v>EV &amp; ED</v>
      </c>
    </row>
    <row r="2733" spans="1:16" x14ac:dyDescent="0.4">
      <c r="A2733" t="s">
        <v>164</v>
      </c>
      <c r="B2733" t="s">
        <v>166</v>
      </c>
      <c r="C2733" t="s">
        <v>123</v>
      </c>
      <c r="D2733" t="s">
        <v>18</v>
      </c>
      <c r="E2733">
        <v>0</v>
      </c>
      <c r="F2733">
        <v>0</v>
      </c>
      <c r="G2733">
        <v>0</v>
      </c>
      <c r="H2733">
        <v>0</v>
      </c>
      <c r="I2733">
        <v>0</v>
      </c>
      <c r="J2733">
        <v>0</v>
      </c>
      <c r="K2733">
        <v>0</v>
      </c>
      <c r="L2733">
        <v>0</v>
      </c>
      <c r="M2733">
        <v>0</v>
      </c>
      <c r="N2733">
        <v>0</v>
      </c>
      <c r="O2733" s="28">
        <f t="shared" si="85"/>
        <v>0</v>
      </c>
      <c r="P2733" s="29" t="str">
        <f t="shared" si="86"/>
        <v>AB &amp; PROV</v>
      </c>
    </row>
    <row r="2734" spans="1:16" x14ac:dyDescent="0.4">
      <c r="A2734" t="s">
        <v>164</v>
      </c>
      <c r="B2734" t="s">
        <v>166</v>
      </c>
      <c r="C2734" t="s">
        <v>124</v>
      </c>
      <c r="D2734" t="s">
        <v>14</v>
      </c>
      <c r="E2734">
        <v>0</v>
      </c>
      <c r="F2734">
        <v>0</v>
      </c>
      <c r="G2734">
        <v>0</v>
      </c>
      <c r="H2734">
        <v>0</v>
      </c>
      <c r="I2734">
        <v>0</v>
      </c>
      <c r="J2734">
        <v>0</v>
      </c>
      <c r="K2734">
        <v>0</v>
      </c>
      <c r="L2734">
        <v>0</v>
      </c>
      <c r="M2734">
        <v>0</v>
      </c>
      <c r="N2734">
        <v>0</v>
      </c>
      <c r="O2734" s="28">
        <f t="shared" si="85"/>
        <v>0</v>
      </c>
      <c r="P2734" s="29" t="str">
        <f t="shared" si="86"/>
        <v>AB &amp; PROV</v>
      </c>
    </row>
    <row r="2735" spans="1:16" x14ac:dyDescent="0.4">
      <c r="A2735" t="s">
        <v>164</v>
      </c>
      <c r="B2735" t="s">
        <v>166</v>
      </c>
      <c r="C2735" t="s">
        <v>124</v>
      </c>
      <c r="D2735" t="s">
        <v>15</v>
      </c>
      <c r="E2735">
        <v>0</v>
      </c>
      <c r="F2735">
        <v>0</v>
      </c>
      <c r="G2735">
        <v>0</v>
      </c>
      <c r="H2735">
        <v>0</v>
      </c>
      <c r="I2735">
        <v>0</v>
      </c>
      <c r="J2735">
        <v>0</v>
      </c>
      <c r="K2735">
        <v>0</v>
      </c>
      <c r="L2735">
        <v>0</v>
      </c>
      <c r="M2735">
        <v>0</v>
      </c>
      <c r="N2735">
        <v>0</v>
      </c>
      <c r="O2735" s="28">
        <f t="shared" si="85"/>
        <v>0</v>
      </c>
      <c r="P2735" s="29" t="str">
        <f t="shared" si="86"/>
        <v>AB &amp; PROV</v>
      </c>
    </row>
    <row r="2736" spans="1:16" x14ac:dyDescent="0.4">
      <c r="A2736" t="s">
        <v>164</v>
      </c>
      <c r="B2736" t="s">
        <v>166</v>
      </c>
      <c r="C2736" t="s">
        <v>124</v>
      </c>
      <c r="D2736" t="s">
        <v>16</v>
      </c>
      <c r="E2736">
        <v>2663</v>
      </c>
      <c r="F2736">
        <v>2663</v>
      </c>
      <c r="G2736">
        <v>0</v>
      </c>
      <c r="H2736">
        <v>598</v>
      </c>
      <c r="I2736">
        <v>14</v>
      </c>
      <c r="J2736">
        <v>612</v>
      </c>
      <c r="K2736">
        <v>612</v>
      </c>
      <c r="L2736">
        <v>0</v>
      </c>
      <c r="M2736">
        <v>3</v>
      </c>
      <c r="N2736">
        <v>268</v>
      </c>
      <c r="O2736" s="28">
        <f t="shared" si="85"/>
        <v>0</v>
      </c>
      <c r="P2736" s="29" t="str">
        <f t="shared" si="86"/>
        <v>EV &amp; ED</v>
      </c>
    </row>
    <row r="2737" spans="1:16" x14ac:dyDescent="0.4">
      <c r="A2737" t="s">
        <v>164</v>
      </c>
      <c r="B2737" t="s">
        <v>166</v>
      </c>
      <c r="C2737" t="s">
        <v>124</v>
      </c>
      <c r="D2737" t="s">
        <v>17</v>
      </c>
      <c r="E2737">
        <v>0</v>
      </c>
      <c r="F2737">
        <v>0</v>
      </c>
      <c r="G2737">
        <v>0</v>
      </c>
      <c r="H2737">
        <v>0</v>
      </c>
      <c r="I2737">
        <v>0</v>
      </c>
      <c r="J2737">
        <v>0</v>
      </c>
      <c r="K2737">
        <v>0</v>
      </c>
      <c r="L2737">
        <v>0</v>
      </c>
      <c r="M2737">
        <v>0</v>
      </c>
      <c r="N2737">
        <v>0</v>
      </c>
      <c r="O2737" s="28">
        <f t="shared" si="85"/>
        <v>0</v>
      </c>
      <c r="P2737" s="29" t="str">
        <f t="shared" si="86"/>
        <v>EV &amp; ED</v>
      </c>
    </row>
    <row r="2738" spans="1:16" x14ac:dyDescent="0.4">
      <c r="A2738" t="s">
        <v>164</v>
      </c>
      <c r="B2738" t="s">
        <v>166</v>
      </c>
      <c r="C2738" t="s">
        <v>124</v>
      </c>
      <c r="D2738" t="s">
        <v>18</v>
      </c>
      <c r="E2738">
        <v>0</v>
      </c>
      <c r="F2738">
        <v>0</v>
      </c>
      <c r="G2738">
        <v>0</v>
      </c>
      <c r="H2738">
        <v>0</v>
      </c>
      <c r="I2738">
        <v>0</v>
      </c>
      <c r="J2738">
        <v>0</v>
      </c>
      <c r="K2738">
        <v>0</v>
      </c>
      <c r="L2738">
        <v>0</v>
      </c>
      <c r="M2738">
        <v>0</v>
      </c>
      <c r="N2738">
        <v>0</v>
      </c>
      <c r="O2738" s="28">
        <f t="shared" si="85"/>
        <v>0</v>
      </c>
      <c r="P2738" s="29" t="str">
        <f t="shared" si="86"/>
        <v>AB &amp; PROV</v>
      </c>
    </row>
    <row r="2739" spans="1:16" x14ac:dyDescent="0.4">
      <c r="A2739" t="s">
        <v>164</v>
      </c>
      <c r="B2739" t="s">
        <v>166</v>
      </c>
      <c r="C2739" t="s">
        <v>125</v>
      </c>
      <c r="D2739" t="s">
        <v>14</v>
      </c>
      <c r="E2739">
        <v>0</v>
      </c>
      <c r="F2739">
        <v>0</v>
      </c>
      <c r="G2739">
        <v>0</v>
      </c>
      <c r="H2739">
        <v>0</v>
      </c>
      <c r="I2739">
        <v>0</v>
      </c>
      <c r="J2739">
        <v>0</v>
      </c>
      <c r="K2739">
        <v>0</v>
      </c>
      <c r="L2739">
        <v>0</v>
      </c>
      <c r="M2739">
        <v>0</v>
      </c>
      <c r="N2739">
        <v>0</v>
      </c>
      <c r="O2739" s="28">
        <f t="shared" si="85"/>
        <v>0</v>
      </c>
      <c r="P2739" s="29" t="str">
        <f t="shared" si="86"/>
        <v>AB &amp; PROV</v>
      </c>
    </row>
    <row r="2740" spans="1:16" x14ac:dyDescent="0.4">
      <c r="A2740" t="s">
        <v>164</v>
      </c>
      <c r="B2740" t="s">
        <v>166</v>
      </c>
      <c r="C2740" t="s">
        <v>125</v>
      </c>
      <c r="D2740" t="s">
        <v>15</v>
      </c>
      <c r="E2740">
        <v>0</v>
      </c>
      <c r="F2740">
        <v>0</v>
      </c>
      <c r="G2740">
        <v>0</v>
      </c>
      <c r="H2740">
        <v>0</v>
      </c>
      <c r="I2740">
        <v>0</v>
      </c>
      <c r="J2740">
        <v>0</v>
      </c>
      <c r="K2740">
        <v>0</v>
      </c>
      <c r="L2740">
        <v>0</v>
      </c>
      <c r="M2740">
        <v>0</v>
      </c>
      <c r="N2740">
        <v>0</v>
      </c>
      <c r="O2740" s="28">
        <f t="shared" si="85"/>
        <v>0</v>
      </c>
      <c r="P2740" s="29" t="str">
        <f t="shared" si="86"/>
        <v>AB &amp; PROV</v>
      </c>
    </row>
    <row r="2741" spans="1:16" x14ac:dyDescent="0.4">
      <c r="A2741" t="s">
        <v>164</v>
      </c>
      <c r="B2741" t="s">
        <v>166</v>
      </c>
      <c r="C2741" t="s">
        <v>125</v>
      </c>
      <c r="D2741" t="s">
        <v>16</v>
      </c>
      <c r="E2741">
        <v>774</v>
      </c>
      <c r="F2741">
        <v>774</v>
      </c>
      <c r="G2741">
        <v>0</v>
      </c>
      <c r="H2741">
        <v>265</v>
      </c>
      <c r="I2741">
        <v>0</v>
      </c>
      <c r="J2741">
        <v>265</v>
      </c>
      <c r="K2741">
        <v>265</v>
      </c>
      <c r="L2741">
        <v>0</v>
      </c>
      <c r="M2741">
        <v>0</v>
      </c>
      <c r="N2741">
        <v>98</v>
      </c>
      <c r="O2741" s="28">
        <f t="shared" si="85"/>
        <v>0</v>
      </c>
      <c r="P2741" s="29" t="str">
        <f t="shared" si="86"/>
        <v>EV &amp; ED</v>
      </c>
    </row>
    <row r="2742" spans="1:16" x14ac:dyDescent="0.4">
      <c r="A2742" t="s">
        <v>164</v>
      </c>
      <c r="B2742" t="s">
        <v>166</v>
      </c>
      <c r="C2742" t="s">
        <v>125</v>
      </c>
      <c r="D2742" t="s">
        <v>17</v>
      </c>
      <c r="E2742">
        <v>0</v>
      </c>
      <c r="F2742">
        <v>0</v>
      </c>
      <c r="G2742">
        <v>0</v>
      </c>
      <c r="H2742">
        <v>0</v>
      </c>
      <c r="I2742">
        <v>0</v>
      </c>
      <c r="J2742">
        <v>0</v>
      </c>
      <c r="K2742">
        <v>0</v>
      </c>
      <c r="L2742">
        <v>0</v>
      </c>
      <c r="M2742">
        <v>0</v>
      </c>
      <c r="N2742">
        <v>0</v>
      </c>
      <c r="O2742" s="28">
        <f t="shared" si="85"/>
        <v>0</v>
      </c>
      <c r="P2742" s="29" t="str">
        <f t="shared" si="86"/>
        <v>EV &amp; ED</v>
      </c>
    </row>
    <row r="2743" spans="1:16" x14ac:dyDescent="0.4">
      <c r="A2743" t="s">
        <v>164</v>
      </c>
      <c r="B2743" t="s">
        <v>166</v>
      </c>
      <c r="C2743" t="s">
        <v>125</v>
      </c>
      <c r="D2743" t="s">
        <v>18</v>
      </c>
      <c r="E2743">
        <v>0</v>
      </c>
      <c r="F2743">
        <v>0</v>
      </c>
      <c r="G2743">
        <v>0</v>
      </c>
      <c r="H2743">
        <v>0</v>
      </c>
      <c r="I2743">
        <v>0</v>
      </c>
      <c r="J2743">
        <v>0</v>
      </c>
      <c r="K2743">
        <v>0</v>
      </c>
      <c r="L2743">
        <v>0</v>
      </c>
      <c r="M2743">
        <v>0</v>
      </c>
      <c r="N2743">
        <v>0</v>
      </c>
      <c r="O2743" s="28">
        <f t="shared" si="85"/>
        <v>0</v>
      </c>
      <c r="P2743" s="29" t="str">
        <f t="shared" si="86"/>
        <v>AB &amp; PROV</v>
      </c>
    </row>
    <row r="2744" spans="1:16" x14ac:dyDescent="0.4">
      <c r="A2744" t="s">
        <v>164</v>
      </c>
      <c r="B2744" t="s">
        <v>166</v>
      </c>
      <c r="C2744" t="s">
        <v>126</v>
      </c>
      <c r="D2744" t="s">
        <v>14</v>
      </c>
      <c r="E2744">
        <v>0</v>
      </c>
      <c r="F2744">
        <v>0</v>
      </c>
      <c r="G2744">
        <v>0</v>
      </c>
      <c r="H2744">
        <v>0</v>
      </c>
      <c r="I2744">
        <v>0</v>
      </c>
      <c r="J2744">
        <v>0</v>
      </c>
      <c r="K2744">
        <v>0</v>
      </c>
      <c r="L2744">
        <v>0</v>
      </c>
      <c r="M2744">
        <v>0</v>
      </c>
      <c r="N2744">
        <v>0</v>
      </c>
      <c r="O2744" s="28">
        <f t="shared" si="85"/>
        <v>0</v>
      </c>
      <c r="P2744" s="29" t="str">
        <f t="shared" si="86"/>
        <v>AB &amp; PROV</v>
      </c>
    </row>
    <row r="2745" spans="1:16" x14ac:dyDescent="0.4">
      <c r="A2745" t="s">
        <v>164</v>
      </c>
      <c r="B2745" t="s">
        <v>166</v>
      </c>
      <c r="C2745" t="s">
        <v>126</v>
      </c>
      <c r="D2745" t="s">
        <v>15</v>
      </c>
      <c r="E2745">
        <v>0</v>
      </c>
      <c r="F2745">
        <v>0</v>
      </c>
      <c r="G2745">
        <v>0</v>
      </c>
      <c r="H2745">
        <v>0</v>
      </c>
      <c r="I2745">
        <v>0</v>
      </c>
      <c r="J2745">
        <v>0</v>
      </c>
      <c r="K2745">
        <v>0</v>
      </c>
      <c r="L2745">
        <v>0</v>
      </c>
      <c r="M2745">
        <v>0</v>
      </c>
      <c r="N2745">
        <v>0</v>
      </c>
      <c r="O2745" s="28">
        <f t="shared" si="85"/>
        <v>0</v>
      </c>
      <c r="P2745" s="29" t="str">
        <f t="shared" si="86"/>
        <v>AB &amp; PROV</v>
      </c>
    </row>
    <row r="2746" spans="1:16" x14ac:dyDescent="0.4">
      <c r="A2746" t="s">
        <v>164</v>
      </c>
      <c r="B2746" t="s">
        <v>166</v>
      </c>
      <c r="C2746" t="s">
        <v>126</v>
      </c>
      <c r="D2746" t="s">
        <v>16</v>
      </c>
      <c r="E2746">
        <v>1516</v>
      </c>
      <c r="F2746">
        <v>1516</v>
      </c>
      <c r="G2746">
        <v>0</v>
      </c>
      <c r="H2746">
        <v>510</v>
      </c>
      <c r="I2746">
        <v>6</v>
      </c>
      <c r="J2746">
        <v>516</v>
      </c>
      <c r="K2746">
        <v>516</v>
      </c>
      <c r="L2746">
        <v>0</v>
      </c>
      <c r="M2746">
        <v>0</v>
      </c>
      <c r="N2746">
        <v>190</v>
      </c>
      <c r="O2746" s="28">
        <f t="shared" si="85"/>
        <v>0</v>
      </c>
      <c r="P2746" s="29" t="str">
        <f t="shared" si="86"/>
        <v>EV &amp; ED</v>
      </c>
    </row>
    <row r="2747" spans="1:16" x14ac:dyDescent="0.4">
      <c r="A2747" t="s">
        <v>164</v>
      </c>
      <c r="B2747" t="s">
        <v>166</v>
      </c>
      <c r="C2747" t="s">
        <v>126</v>
      </c>
      <c r="D2747" t="s">
        <v>17</v>
      </c>
      <c r="E2747">
        <v>0</v>
      </c>
      <c r="F2747">
        <v>0</v>
      </c>
      <c r="G2747">
        <v>0</v>
      </c>
      <c r="H2747">
        <v>0</v>
      </c>
      <c r="I2747">
        <v>0</v>
      </c>
      <c r="J2747">
        <v>0</v>
      </c>
      <c r="K2747">
        <v>0</v>
      </c>
      <c r="L2747">
        <v>0</v>
      </c>
      <c r="M2747">
        <v>0</v>
      </c>
      <c r="N2747">
        <v>0</v>
      </c>
      <c r="O2747" s="28">
        <f t="shared" si="85"/>
        <v>0</v>
      </c>
      <c r="P2747" s="29" t="str">
        <f t="shared" si="86"/>
        <v>EV &amp; ED</v>
      </c>
    </row>
    <row r="2748" spans="1:16" x14ac:dyDescent="0.4">
      <c r="A2748" t="s">
        <v>164</v>
      </c>
      <c r="B2748" t="s">
        <v>166</v>
      </c>
      <c r="C2748" t="s">
        <v>126</v>
      </c>
      <c r="D2748" t="s">
        <v>18</v>
      </c>
      <c r="E2748">
        <v>0</v>
      </c>
      <c r="F2748">
        <v>0</v>
      </c>
      <c r="G2748">
        <v>0</v>
      </c>
      <c r="H2748">
        <v>0</v>
      </c>
      <c r="I2748">
        <v>0</v>
      </c>
      <c r="J2748">
        <v>0</v>
      </c>
      <c r="K2748">
        <v>0</v>
      </c>
      <c r="L2748">
        <v>0</v>
      </c>
      <c r="M2748">
        <v>0</v>
      </c>
      <c r="N2748">
        <v>0</v>
      </c>
      <c r="O2748" s="28">
        <f t="shared" si="85"/>
        <v>0</v>
      </c>
      <c r="P2748" s="29" t="str">
        <f t="shared" si="86"/>
        <v>AB &amp; PROV</v>
      </c>
    </row>
    <row r="2749" spans="1:16" x14ac:dyDescent="0.4">
      <c r="A2749" t="s">
        <v>164</v>
      </c>
      <c r="B2749" t="s">
        <v>166</v>
      </c>
      <c r="C2749" t="s">
        <v>127</v>
      </c>
      <c r="D2749" t="s">
        <v>14</v>
      </c>
      <c r="E2749">
        <v>0</v>
      </c>
      <c r="F2749">
        <v>0</v>
      </c>
      <c r="G2749">
        <v>0</v>
      </c>
      <c r="H2749">
        <v>0</v>
      </c>
      <c r="I2749">
        <v>0</v>
      </c>
      <c r="J2749">
        <v>0</v>
      </c>
      <c r="K2749">
        <v>0</v>
      </c>
      <c r="L2749">
        <v>0</v>
      </c>
      <c r="M2749">
        <v>0</v>
      </c>
      <c r="N2749">
        <v>0</v>
      </c>
      <c r="O2749" s="28">
        <f t="shared" si="85"/>
        <v>0</v>
      </c>
      <c r="P2749" s="29" t="str">
        <f t="shared" si="86"/>
        <v>AB &amp; PROV</v>
      </c>
    </row>
    <row r="2750" spans="1:16" x14ac:dyDescent="0.4">
      <c r="A2750" t="s">
        <v>164</v>
      </c>
      <c r="B2750" t="s">
        <v>166</v>
      </c>
      <c r="C2750" t="s">
        <v>127</v>
      </c>
      <c r="D2750" t="s">
        <v>15</v>
      </c>
      <c r="E2750">
        <v>0</v>
      </c>
      <c r="F2750">
        <v>0</v>
      </c>
      <c r="G2750">
        <v>0</v>
      </c>
      <c r="H2750">
        <v>0</v>
      </c>
      <c r="I2750">
        <v>0</v>
      </c>
      <c r="J2750">
        <v>0</v>
      </c>
      <c r="K2750">
        <v>0</v>
      </c>
      <c r="L2750">
        <v>0</v>
      </c>
      <c r="M2750">
        <v>0</v>
      </c>
      <c r="N2750">
        <v>0</v>
      </c>
      <c r="O2750" s="28">
        <f t="shared" si="85"/>
        <v>0</v>
      </c>
      <c r="P2750" s="29" t="str">
        <f t="shared" si="86"/>
        <v>AB &amp; PROV</v>
      </c>
    </row>
    <row r="2751" spans="1:16" x14ac:dyDescent="0.4">
      <c r="A2751" t="s">
        <v>164</v>
      </c>
      <c r="B2751" t="s">
        <v>166</v>
      </c>
      <c r="C2751" t="s">
        <v>127</v>
      </c>
      <c r="D2751" t="s">
        <v>16</v>
      </c>
      <c r="E2751">
        <v>1270</v>
      </c>
      <c r="F2751">
        <v>1270</v>
      </c>
      <c r="G2751">
        <v>0</v>
      </c>
      <c r="H2751">
        <v>574</v>
      </c>
      <c r="I2751">
        <v>4</v>
      </c>
      <c r="J2751">
        <v>578</v>
      </c>
      <c r="K2751">
        <v>578</v>
      </c>
      <c r="L2751">
        <v>0</v>
      </c>
      <c r="M2751">
        <v>0</v>
      </c>
      <c r="N2751">
        <v>157</v>
      </c>
      <c r="O2751" s="28">
        <f t="shared" si="85"/>
        <v>0</v>
      </c>
      <c r="P2751" s="29" t="str">
        <f t="shared" si="86"/>
        <v>EV &amp; ED</v>
      </c>
    </row>
    <row r="2752" spans="1:16" x14ac:dyDescent="0.4">
      <c r="A2752" t="s">
        <v>164</v>
      </c>
      <c r="B2752" t="s">
        <v>166</v>
      </c>
      <c r="C2752" t="s">
        <v>127</v>
      </c>
      <c r="D2752" t="s">
        <v>17</v>
      </c>
      <c r="E2752">
        <v>0</v>
      </c>
      <c r="F2752">
        <v>0</v>
      </c>
      <c r="G2752">
        <v>0</v>
      </c>
      <c r="H2752">
        <v>0</v>
      </c>
      <c r="I2752">
        <v>0</v>
      </c>
      <c r="J2752">
        <v>0</v>
      </c>
      <c r="K2752">
        <v>0</v>
      </c>
      <c r="L2752">
        <v>0</v>
      </c>
      <c r="M2752">
        <v>0</v>
      </c>
      <c r="N2752">
        <v>0</v>
      </c>
      <c r="O2752" s="28">
        <f t="shared" si="85"/>
        <v>0</v>
      </c>
      <c r="P2752" s="29" t="str">
        <f t="shared" si="86"/>
        <v>EV &amp; ED</v>
      </c>
    </row>
    <row r="2753" spans="1:16" x14ac:dyDescent="0.4">
      <c r="A2753" t="s">
        <v>164</v>
      </c>
      <c r="B2753" t="s">
        <v>166</v>
      </c>
      <c r="C2753" t="s">
        <v>127</v>
      </c>
      <c r="D2753" t="s">
        <v>18</v>
      </c>
      <c r="E2753">
        <v>0</v>
      </c>
      <c r="F2753">
        <v>0</v>
      </c>
      <c r="G2753">
        <v>0</v>
      </c>
      <c r="H2753">
        <v>0</v>
      </c>
      <c r="I2753">
        <v>0</v>
      </c>
      <c r="J2753">
        <v>0</v>
      </c>
      <c r="K2753">
        <v>0</v>
      </c>
      <c r="L2753">
        <v>0</v>
      </c>
      <c r="M2753">
        <v>0</v>
      </c>
      <c r="N2753">
        <v>0</v>
      </c>
      <c r="O2753" s="28">
        <f t="shared" si="85"/>
        <v>0</v>
      </c>
      <c r="P2753" s="29" t="str">
        <f t="shared" si="86"/>
        <v>AB &amp; PROV</v>
      </c>
    </row>
    <row r="2754" spans="1:16" x14ac:dyDescent="0.4">
      <c r="A2754" t="s">
        <v>164</v>
      </c>
      <c r="B2754" t="s">
        <v>166</v>
      </c>
      <c r="C2754" t="s">
        <v>128</v>
      </c>
      <c r="D2754" t="s">
        <v>14</v>
      </c>
      <c r="E2754">
        <v>0</v>
      </c>
      <c r="F2754">
        <v>0</v>
      </c>
      <c r="G2754">
        <v>0</v>
      </c>
      <c r="H2754">
        <v>0</v>
      </c>
      <c r="I2754">
        <v>0</v>
      </c>
      <c r="J2754">
        <v>0</v>
      </c>
      <c r="K2754">
        <v>0</v>
      </c>
      <c r="L2754">
        <v>0</v>
      </c>
      <c r="M2754">
        <v>0</v>
      </c>
      <c r="N2754">
        <v>0</v>
      </c>
      <c r="O2754" s="28">
        <f t="shared" si="85"/>
        <v>0</v>
      </c>
      <c r="P2754" s="29" t="str">
        <f t="shared" si="86"/>
        <v>AB &amp; PROV</v>
      </c>
    </row>
    <row r="2755" spans="1:16" x14ac:dyDescent="0.4">
      <c r="A2755" t="s">
        <v>164</v>
      </c>
      <c r="B2755" t="s">
        <v>166</v>
      </c>
      <c r="C2755" t="s">
        <v>128</v>
      </c>
      <c r="D2755" t="s">
        <v>15</v>
      </c>
      <c r="E2755">
        <v>0</v>
      </c>
      <c r="F2755">
        <v>0</v>
      </c>
      <c r="G2755">
        <v>0</v>
      </c>
      <c r="H2755">
        <v>0</v>
      </c>
      <c r="I2755">
        <v>0</v>
      </c>
      <c r="J2755">
        <v>0</v>
      </c>
      <c r="K2755">
        <v>0</v>
      </c>
      <c r="L2755">
        <v>0</v>
      </c>
      <c r="M2755">
        <v>0</v>
      </c>
      <c r="N2755">
        <v>0</v>
      </c>
      <c r="O2755" s="28">
        <f t="shared" si="85"/>
        <v>0</v>
      </c>
      <c r="P2755" s="29" t="str">
        <f t="shared" si="86"/>
        <v>AB &amp; PROV</v>
      </c>
    </row>
    <row r="2756" spans="1:16" x14ac:dyDescent="0.4">
      <c r="A2756" t="s">
        <v>164</v>
      </c>
      <c r="B2756" t="s">
        <v>166</v>
      </c>
      <c r="C2756" t="s">
        <v>128</v>
      </c>
      <c r="D2756" t="s">
        <v>16</v>
      </c>
      <c r="E2756">
        <v>2778</v>
      </c>
      <c r="F2756">
        <v>2778</v>
      </c>
      <c r="G2756">
        <v>0</v>
      </c>
      <c r="H2756">
        <v>867</v>
      </c>
      <c r="I2756">
        <v>43</v>
      </c>
      <c r="J2756">
        <v>910</v>
      </c>
      <c r="K2756">
        <v>910</v>
      </c>
      <c r="L2756">
        <v>0</v>
      </c>
      <c r="M2756">
        <v>1</v>
      </c>
      <c r="N2756">
        <v>312</v>
      </c>
      <c r="O2756" s="28">
        <f t="shared" si="85"/>
        <v>0</v>
      </c>
      <c r="P2756" s="29" t="str">
        <f t="shared" si="86"/>
        <v>EV &amp; ED</v>
      </c>
    </row>
    <row r="2757" spans="1:16" x14ac:dyDescent="0.4">
      <c r="A2757" t="s">
        <v>164</v>
      </c>
      <c r="B2757" t="s">
        <v>166</v>
      </c>
      <c r="C2757" t="s">
        <v>128</v>
      </c>
      <c r="D2757" t="s">
        <v>17</v>
      </c>
      <c r="E2757">
        <v>0</v>
      </c>
      <c r="F2757">
        <v>0</v>
      </c>
      <c r="G2757">
        <v>0</v>
      </c>
      <c r="H2757">
        <v>0</v>
      </c>
      <c r="I2757">
        <v>0</v>
      </c>
      <c r="J2757">
        <v>0</v>
      </c>
      <c r="K2757">
        <v>0</v>
      </c>
      <c r="L2757">
        <v>0</v>
      </c>
      <c r="M2757">
        <v>0</v>
      </c>
      <c r="N2757">
        <v>0</v>
      </c>
      <c r="O2757" s="28">
        <f t="shared" ref="O2757:O2820" si="87">ABS(L2757)</f>
        <v>0</v>
      </c>
      <c r="P2757" s="29" t="str">
        <f t="shared" ref="P2757:P2820" si="88">IF(OR(D2757="EV",D2757="ED"),"EV &amp; ED","AB &amp; PROV")</f>
        <v>EV &amp; ED</v>
      </c>
    </row>
    <row r="2758" spans="1:16" x14ac:dyDescent="0.4">
      <c r="A2758" t="s">
        <v>164</v>
      </c>
      <c r="B2758" t="s">
        <v>166</v>
      </c>
      <c r="C2758" t="s">
        <v>128</v>
      </c>
      <c r="D2758" t="s">
        <v>18</v>
      </c>
      <c r="E2758">
        <v>0</v>
      </c>
      <c r="F2758">
        <v>0</v>
      </c>
      <c r="G2758">
        <v>0</v>
      </c>
      <c r="H2758">
        <v>0</v>
      </c>
      <c r="I2758">
        <v>0</v>
      </c>
      <c r="J2758">
        <v>0</v>
      </c>
      <c r="K2758">
        <v>0</v>
      </c>
      <c r="L2758">
        <v>0</v>
      </c>
      <c r="M2758">
        <v>0</v>
      </c>
      <c r="N2758">
        <v>0</v>
      </c>
      <c r="O2758" s="28">
        <f t="shared" si="87"/>
        <v>0</v>
      </c>
      <c r="P2758" s="29" t="str">
        <f t="shared" si="88"/>
        <v>AB &amp; PROV</v>
      </c>
    </row>
    <row r="2759" spans="1:16" x14ac:dyDescent="0.4">
      <c r="A2759" t="s">
        <v>164</v>
      </c>
      <c r="B2759" t="s">
        <v>166</v>
      </c>
      <c r="C2759" t="s">
        <v>129</v>
      </c>
      <c r="D2759" t="s">
        <v>14</v>
      </c>
      <c r="E2759">
        <v>0</v>
      </c>
      <c r="F2759">
        <v>0</v>
      </c>
      <c r="G2759">
        <v>0</v>
      </c>
      <c r="H2759">
        <v>0</v>
      </c>
      <c r="I2759">
        <v>0</v>
      </c>
      <c r="J2759">
        <v>0</v>
      </c>
      <c r="K2759">
        <v>0</v>
      </c>
      <c r="L2759">
        <v>0</v>
      </c>
      <c r="M2759">
        <v>0</v>
      </c>
      <c r="N2759">
        <v>0</v>
      </c>
      <c r="O2759" s="28">
        <f t="shared" si="87"/>
        <v>0</v>
      </c>
      <c r="P2759" s="29" t="str">
        <f t="shared" si="88"/>
        <v>AB &amp; PROV</v>
      </c>
    </row>
    <row r="2760" spans="1:16" x14ac:dyDescent="0.4">
      <c r="A2760" t="s">
        <v>164</v>
      </c>
      <c r="B2760" t="s">
        <v>166</v>
      </c>
      <c r="C2760" t="s">
        <v>129</v>
      </c>
      <c r="D2760" t="s">
        <v>15</v>
      </c>
      <c r="E2760">
        <v>0</v>
      </c>
      <c r="F2760">
        <v>0</v>
      </c>
      <c r="G2760">
        <v>0</v>
      </c>
      <c r="H2760">
        <v>0</v>
      </c>
      <c r="I2760">
        <v>0</v>
      </c>
      <c r="J2760">
        <v>0</v>
      </c>
      <c r="K2760">
        <v>0</v>
      </c>
      <c r="L2760">
        <v>0</v>
      </c>
      <c r="M2760">
        <v>0</v>
      </c>
      <c r="N2760">
        <v>0</v>
      </c>
      <c r="O2760" s="28">
        <f t="shared" si="87"/>
        <v>0</v>
      </c>
      <c r="P2760" s="29" t="str">
        <f t="shared" si="88"/>
        <v>AB &amp; PROV</v>
      </c>
    </row>
    <row r="2761" spans="1:16" x14ac:dyDescent="0.4">
      <c r="A2761" t="s">
        <v>164</v>
      </c>
      <c r="B2761" t="s">
        <v>166</v>
      </c>
      <c r="C2761" t="s">
        <v>129</v>
      </c>
      <c r="D2761" t="s">
        <v>16</v>
      </c>
      <c r="E2761">
        <v>507</v>
      </c>
      <c r="F2761">
        <v>507</v>
      </c>
      <c r="G2761">
        <v>0</v>
      </c>
      <c r="H2761">
        <v>188</v>
      </c>
      <c r="I2761">
        <v>7</v>
      </c>
      <c r="J2761">
        <v>195</v>
      </c>
      <c r="K2761">
        <v>195</v>
      </c>
      <c r="L2761">
        <v>0</v>
      </c>
      <c r="M2761">
        <v>1</v>
      </c>
      <c r="N2761">
        <v>75</v>
      </c>
      <c r="O2761" s="28">
        <f t="shared" si="87"/>
        <v>0</v>
      </c>
      <c r="P2761" s="29" t="str">
        <f t="shared" si="88"/>
        <v>EV &amp; ED</v>
      </c>
    </row>
    <row r="2762" spans="1:16" x14ac:dyDescent="0.4">
      <c r="A2762" t="s">
        <v>164</v>
      </c>
      <c r="B2762" t="s">
        <v>166</v>
      </c>
      <c r="C2762" t="s">
        <v>129</v>
      </c>
      <c r="D2762" t="s">
        <v>17</v>
      </c>
      <c r="E2762">
        <v>0</v>
      </c>
      <c r="F2762">
        <v>0</v>
      </c>
      <c r="G2762">
        <v>0</v>
      </c>
      <c r="H2762">
        <v>0</v>
      </c>
      <c r="I2762">
        <v>0</v>
      </c>
      <c r="J2762">
        <v>0</v>
      </c>
      <c r="K2762">
        <v>0</v>
      </c>
      <c r="L2762">
        <v>0</v>
      </c>
      <c r="M2762">
        <v>0</v>
      </c>
      <c r="N2762">
        <v>0</v>
      </c>
      <c r="O2762" s="28">
        <f t="shared" si="87"/>
        <v>0</v>
      </c>
      <c r="P2762" s="29" t="str">
        <f t="shared" si="88"/>
        <v>EV &amp; ED</v>
      </c>
    </row>
    <row r="2763" spans="1:16" x14ac:dyDescent="0.4">
      <c r="A2763" t="s">
        <v>164</v>
      </c>
      <c r="B2763" t="s">
        <v>166</v>
      </c>
      <c r="C2763" t="s">
        <v>129</v>
      </c>
      <c r="D2763" t="s">
        <v>18</v>
      </c>
      <c r="E2763">
        <v>0</v>
      </c>
      <c r="F2763">
        <v>0</v>
      </c>
      <c r="G2763">
        <v>0</v>
      </c>
      <c r="H2763">
        <v>0</v>
      </c>
      <c r="I2763">
        <v>0</v>
      </c>
      <c r="J2763">
        <v>0</v>
      </c>
      <c r="K2763">
        <v>0</v>
      </c>
      <c r="L2763">
        <v>0</v>
      </c>
      <c r="M2763">
        <v>0</v>
      </c>
      <c r="N2763">
        <v>0</v>
      </c>
      <c r="O2763" s="28">
        <f t="shared" si="87"/>
        <v>0</v>
      </c>
      <c r="P2763" s="29" t="str">
        <f t="shared" si="88"/>
        <v>AB &amp; PROV</v>
      </c>
    </row>
    <row r="2764" spans="1:16" x14ac:dyDescent="0.4">
      <c r="A2764" t="s">
        <v>164</v>
      </c>
      <c r="B2764" t="s">
        <v>166</v>
      </c>
      <c r="C2764" t="s">
        <v>130</v>
      </c>
      <c r="D2764" t="s">
        <v>14</v>
      </c>
      <c r="E2764">
        <v>0</v>
      </c>
      <c r="F2764">
        <v>0</v>
      </c>
      <c r="G2764">
        <v>0</v>
      </c>
      <c r="H2764">
        <v>0</v>
      </c>
      <c r="I2764">
        <v>0</v>
      </c>
      <c r="J2764">
        <v>0</v>
      </c>
      <c r="K2764">
        <v>0</v>
      </c>
      <c r="L2764">
        <v>0</v>
      </c>
      <c r="M2764">
        <v>0</v>
      </c>
      <c r="N2764">
        <v>0</v>
      </c>
      <c r="O2764" s="28">
        <f t="shared" si="87"/>
        <v>0</v>
      </c>
      <c r="P2764" s="29" t="str">
        <f t="shared" si="88"/>
        <v>AB &amp; PROV</v>
      </c>
    </row>
    <row r="2765" spans="1:16" x14ac:dyDescent="0.4">
      <c r="A2765" t="s">
        <v>164</v>
      </c>
      <c r="B2765" t="s">
        <v>166</v>
      </c>
      <c r="C2765" t="s">
        <v>130</v>
      </c>
      <c r="D2765" t="s">
        <v>15</v>
      </c>
      <c r="E2765">
        <v>0</v>
      </c>
      <c r="F2765">
        <v>0</v>
      </c>
      <c r="G2765">
        <v>0</v>
      </c>
      <c r="H2765">
        <v>0</v>
      </c>
      <c r="I2765">
        <v>0</v>
      </c>
      <c r="J2765">
        <v>0</v>
      </c>
      <c r="K2765">
        <v>0</v>
      </c>
      <c r="L2765">
        <v>0</v>
      </c>
      <c r="M2765">
        <v>0</v>
      </c>
      <c r="N2765">
        <v>0</v>
      </c>
      <c r="O2765" s="28">
        <f t="shared" si="87"/>
        <v>0</v>
      </c>
      <c r="P2765" s="29" t="str">
        <f t="shared" si="88"/>
        <v>AB &amp; PROV</v>
      </c>
    </row>
    <row r="2766" spans="1:16" x14ac:dyDescent="0.4">
      <c r="A2766" t="s">
        <v>164</v>
      </c>
      <c r="B2766" t="s">
        <v>166</v>
      </c>
      <c r="C2766" t="s">
        <v>130</v>
      </c>
      <c r="D2766" t="s">
        <v>16</v>
      </c>
      <c r="E2766">
        <v>1160</v>
      </c>
      <c r="F2766">
        <v>1160</v>
      </c>
      <c r="G2766">
        <v>0</v>
      </c>
      <c r="H2766">
        <v>458</v>
      </c>
      <c r="I2766">
        <v>6</v>
      </c>
      <c r="J2766">
        <v>464</v>
      </c>
      <c r="K2766">
        <v>464</v>
      </c>
      <c r="L2766">
        <v>0</v>
      </c>
      <c r="M2766">
        <v>0</v>
      </c>
      <c r="N2766">
        <v>160</v>
      </c>
      <c r="O2766" s="28">
        <f t="shared" si="87"/>
        <v>0</v>
      </c>
      <c r="P2766" s="29" t="str">
        <f t="shared" si="88"/>
        <v>EV &amp; ED</v>
      </c>
    </row>
    <row r="2767" spans="1:16" x14ac:dyDescent="0.4">
      <c r="A2767" t="s">
        <v>164</v>
      </c>
      <c r="B2767" t="s">
        <v>166</v>
      </c>
      <c r="C2767" t="s">
        <v>130</v>
      </c>
      <c r="D2767" t="s">
        <v>17</v>
      </c>
      <c r="E2767">
        <v>0</v>
      </c>
      <c r="F2767">
        <v>0</v>
      </c>
      <c r="G2767">
        <v>0</v>
      </c>
      <c r="H2767">
        <v>0</v>
      </c>
      <c r="I2767">
        <v>0</v>
      </c>
      <c r="J2767">
        <v>0</v>
      </c>
      <c r="K2767">
        <v>0</v>
      </c>
      <c r="L2767">
        <v>0</v>
      </c>
      <c r="M2767">
        <v>0</v>
      </c>
      <c r="N2767">
        <v>0</v>
      </c>
      <c r="O2767" s="28">
        <f t="shared" si="87"/>
        <v>0</v>
      </c>
      <c r="P2767" s="29" t="str">
        <f t="shared" si="88"/>
        <v>EV &amp; ED</v>
      </c>
    </row>
    <row r="2768" spans="1:16" x14ac:dyDescent="0.4">
      <c r="A2768" t="s">
        <v>164</v>
      </c>
      <c r="B2768" t="s">
        <v>166</v>
      </c>
      <c r="C2768" t="s">
        <v>130</v>
      </c>
      <c r="D2768" t="s">
        <v>18</v>
      </c>
      <c r="E2768">
        <v>0</v>
      </c>
      <c r="F2768">
        <v>0</v>
      </c>
      <c r="G2768">
        <v>0</v>
      </c>
      <c r="H2768">
        <v>0</v>
      </c>
      <c r="I2768">
        <v>0</v>
      </c>
      <c r="J2768">
        <v>0</v>
      </c>
      <c r="K2768">
        <v>0</v>
      </c>
      <c r="L2768">
        <v>0</v>
      </c>
      <c r="M2768">
        <v>0</v>
      </c>
      <c r="N2768">
        <v>0</v>
      </c>
      <c r="O2768" s="28">
        <f t="shared" si="87"/>
        <v>0</v>
      </c>
      <c r="P2768" s="29" t="str">
        <f t="shared" si="88"/>
        <v>AB &amp; PROV</v>
      </c>
    </row>
    <row r="2769" spans="1:16" x14ac:dyDescent="0.4">
      <c r="A2769" t="s">
        <v>164</v>
      </c>
      <c r="B2769" t="s">
        <v>166</v>
      </c>
      <c r="C2769" t="s">
        <v>131</v>
      </c>
      <c r="D2769" t="s">
        <v>14</v>
      </c>
      <c r="E2769">
        <v>0</v>
      </c>
      <c r="F2769">
        <v>0</v>
      </c>
      <c r="G2769">
        <v>0</v>
      </c>
      <c r="H2769">
        <v>0</v>
      </c>
      <c r="I2769">
        <v>0</v>
      </c>
      <c r="J2769">
        <v>0</v>
      </c>
      <c r="K2769">
        <v>0</v>
      </c>
      <c r="L2769">
        <v>0</v>
      </c>
      <c r="M2769">
        <v>0</v>
      </c>
      <c r="N2769">
        <v>0</v>
      </c>
      <c r="O2769" s="28">
        <f t="shared" si="87"/>
        <v>0</v>
      </c>
      <c r="P2769" s="29" t="str">
        <f t="shared" si="88"/>
        <v>AB &amp; PROV</v>
      </c>
    </row>
    <row r="2770" spans="1:16" x14ac:dyDescent="0.4">
      <c r="A2770" t="s">
        <v>164</v>
      </c>
      <c r="B2770" t="s">
        <v>166</v>
      </c>
      <c r="C2770" t="s">
        <v>131</v>
      </c>
      <c r="D2770" t="s">
        <v>15</v>
      </c>
      <c r="E2770">
        <v>0</v>
      </c>
      <c r="F2770">
        <v>0</v>
      </c>
      <c r="G2770">
        <v>0</v>
      </c>
      <c r="H2770">
        <v>0</v>
      </c>
      <c r="I2770">
        <v>0</v>
      </c>
      <c r="J2770">
        <v>0</v>
      </c>
      <c r="K2770">
        <v>0</v>
      </c>
      <c r="L2770">
        <v>0</v>
      </c>
      <c r="M2770">
        <v>0</v>
      </c>
      <c r="N2770">
        <v>0</v>
      </c>
      <c r="O2770" s="28">
        <f t="shared" si="87"/>
        <v>0</v>
      </c>
      <c r="P2770" s="29" t="str">
        <f t="shared" si="88"/>
        <v>AB &amp; PROV</v>
      </c>
    </row>
    <row r="2771" spans="1:16" x14ac:dyDescent="0.4">
      <c r="A2771" t="s">
        <v>164</v>
      </c>
      <c r="B2771" t="s">
        <v>166</v>
      </c>
      <c r="C2771" t="s">
        <v>131</v>
      </c>
      <c r="D2771" t="s">
        <v>16</v>
      </c>
      <c r="E2771">
        <v>2764</v>
      </c>
      <c r="F2771">
        <v>2764</v>
      </c>
      <c r="G2771">
        <v>0</v>
      </c>
      <c r="H2771">
        <v>1202</v>
      </c>
      <c r="I2771">
        <v>5</v>
      </c>
      <c r="J2771">
        <v>1207</v>
      </c>
      <c r="K2771">
        <v>1207</v>
      </c>
      <c r="L2771">
        <v>0</v>
      </c>
      <c r="M2771">
        <v>0</v>
      </c>
      <c r="N2771">
        <v>414</v>
      </c>
      <c r="O2771" s="28">
        <f t="shared" si="87"/>
        <v>0</v>
      </c>
      <c r="P2771" s="29" t="str">
        <f t="shared" si="88"/>
        <v>EV &amp; ED</v>
      </c>
    </row>
    <row r="2772" spans="1:16" x14ac:dyDescent="0.4">
      <c r="A2772" t="s">
        <v>164</v>
      </c>
      <c r="B2772" t="s">
        <v>166</v>
      </c>
      <c r="C2772" t="s">
        <v>131</v>
      </c>
      <c r="D2772" t="s">
        <v>17</v>
      </c>
      <c r="E2772">
        <v>0</v>
      </c>
      <c r="F2772">
        <v>0</v>
      </c>
      <c r="G2772">
        <v>0</v>
      </c>
      <c r="H2772">
        <v>0</v>
      </c>
      <c r="I2772">
        <v>0</v>
      </c>
      <c r="J2772">
        <v>0</v>
      </c>
      <c r="K2772">
        <v>0</v>
      </c>
      <c r="L2772">
        <v>0</v>
      </c>
      <c r="M2772">
        <v>0</v>
      </c>
      <c r="N2772">
        <v>0</v>
      </c>
      <c r="O2772" s="28">
        <f t="shared" si="87"/>
        <v>0</v>
      </c>
      <c r="P2772" s="29" t="str">
        <f t="shared" si="88"/>
        <v>EV &amp; ED</v>
      </c>
    </row>
    <row r="2773" spans="1:16" x14ac:dyDescent="0.4">
      <c r="A2773" t="s">
        <v>164</v>
      </c>
      <c r="B2773" t="s">
        <v>166</v>
      </c>
      <c r="C2773" t="s">
        <v>131</v>
      </c>
      <c r="D2773" t="s">
        <v>18</v>
      </c>
      <c r="E2773">
        <v>0</v>
      </c>
      <c r="F2773">
        <v>0</v>
      </c>
      <c r="G2773">
        <v>0</v>
      </c>
      <c r="H2773">
        <v>0</v>
      </c>
      <c r="I2773">
        <v>0</v>
      </c>
      <c r="J2773">
        <v>0</v>
      </c>
      <c r="K2773">
        <v>0</v>
      </c>
      <c r="L2773">
        <v>0</v>
      </c>
      <c r="M2773">
        <v>0</v>
      </c>
      <c r="N2773">
        <v>0</v>
      </c>
      <c r="O2773" s="28">
        <f t="shared" si="87"/>
        <v>0</v>
      </c>
      <c r="P2773" s="29" t="str">
        <f t="shared" si="88"/>
        <v>AB &amp; PROV</v>
      </c>
    </row>
    <row r="2774" spans="1:16" x14ac:dyDescent="0.4">
      <c r="A2774" t="s">
        <v>164</v>
      </c>
      <c r="B2774" t="s">
        <v>166</v>
      </c>
      <c r="C2774" t="s">
        <v>132</v>
      </c>
      <c r="D2774" t="s">
        <v>14</v>
      </c>
      <c r="E2774">
        <v>0</v>
      </c>
      <c r="F2774">
        <v>0</v>
      </c>
      <c r="G2774">
        <v>0</v>
      </c>
      <c r="H2774">
        <v>0</v>
      </c>
      <c r="I2774">
        <v>0</v>
      </c>
      <c r="J2774">
        <v>0</v>
      </c>
      <c r="K2774">
        <v>0</v>
      </c>
      <c r="L2774">
        <v>0</v>
      </c>
      <c r="M2774">
        <v>0</v>
      </c>
      <c r="N2774">
        <v>0</v>
      </c>
      <c r="O2774" s="28">
        <f t="shared" si="87"/>
        <v>0</v>
      </c>
      <c r="P2774" s="29" t="str">
        <f t="shared" si="88"/>
        <v>AB &amp; PROV</v>
      </c>
    </row>
    <row r="2775" spans="1:16" x14ac:dyDescent="0.4">
      <c r="A2775" t="s">
        <v>164</v>
      </c>
      <c r="B2775" t="s">
        <v>166</v>
      </c>
      <c r="C2775" t="s">
        <v>132</v>
      </c>
      <c r="D2775" t="s">
        <v>15</v>
      </c>
      <c r="E2775">
        <v>0</v>
      </c>
      <c r="F2775">
        <v>0</v>
      </c>
      <c r="G2775">
        <v>0</v>
      </c>
      <c r="H2775">
        <v>0</v>
      </c>
      <c r="I2775">
        <v>0</v>
      </c>
      <c r="J2775">
        <v>0</v>
      </c>
      <c r="K2775">
        <v>0</v>
      </c>
      <c r="L2775">
        <v>0</v>
      </c>
      <c r="M2775">
        <v>0</v>
      </c>
      <c r="N2775">
        <v>0</v>
      </c>
      <c r="O2775" s="28">
        <f t="shared" si="87"/>
        <v>0</v>
      </c>
      <c r="P2775" s="29" t="str">
        <f t="shared" si="88"/>
        <v>AB &amp; PROV</v>
      </c>
    </row>
    <row r="2776" spans="1:16" x14ac:dyDescent="0.4">
      <c r="A2776" t="s">
        <v>164</v>
      </c>
      <c r="B2776" t="s">
        <v>166</v>
      </c>
      <c r="C2776" t="s">
        <v>132</v>
      </c>
      <c r="D2776" t="s">
        <v>16</v>
      </c>
      <c r="E2776">
        <v>930</v>
      </c>
      <c r="F2776">
        <v>930</v>
      </c>
      <c r="G2776">
        <v>0</v>
      </c>
      <c r="H2776">
        <v>343</v>
      </c>
      <c r="I2776">
        <v>3</v>
      </c>
      <c r="J2776">
        <v>346</v>
      </c>
      <c r="K2776">
        <v>346</v>
      </c>
      <c r="L2776">
        <v>0</v>
      </c>
      <c r="M2776">
        <v>0</v>
      </c>
      <c r="N2776">
        <v>135</v>
      </c>
      <c r="O2776" s="28">
        <f t="shared" si="87"/>
        <v>0</v>
      </c>
      <c r="P2776" s="29" t="str">
        <f t="shared" si="88"/>
        <v>EV &amp; ED</v>
      </c>
    </row>
    <row r="2777" spans="1:16" x14ac:dyDescent="0.4">
      <c r="A2777" t="s">
        <v>164</v>
      </c>
      <c r="B2777" t="s">
        <v>166</v>
      </c>
      <c r="C2777" t="s">
        <v>132</v>
      </c>
      <c r="D2777" t="s">
        <v>17</v>
      </c>
      <c r="E2777">
        <v>0</v>
      </c>
      <c r="F2777">
        <v>0</v>
      </c>
      <c r="G2777">
        <v>0</v>
      </c>
      <c r="H2777">
        <v>0</v>
      </c>
      <c r="I2777">
        <v>0</v>
      </c>
      <c r="J2777">
        <v>0</v>
      </c>
      <c r="K2777">
        <v>0</v>
      </c>
      <c r="L2777">
        <v>0</v>
      </c>
      <c r="M2777">
        <v>0</v>
      </c>
      <c r="N2777">
        <v>0</v>
      </c>
      <c r="O2777" s="28">
        <f t="shared" si="87"/>
        <v>0</v>
      </c>
      <c r="P2777" s="29" t="str">
        <f t="shared" si="88"/>
        <v>EV &amp; ED</v>
      </c>
    </row>
    <row r="2778" spans="1:16" x14ac:dyDescent="0.4">
      <c r="A2778" t="s">
        <v>164</v>
      </c>
      <c r="B2778" t="s">
        <v>166</v>
      </c>
      <c r="C2778" t="s">
        <v>132</v>
      </c>
      <c r="D2778" t="s">
        <v>18</v>
      </c>
      <c r="E2778">
        <v>0</v>
      </c>
      <c r="F2778">
        <v>0</v>
      </c>
      <c r="G2778">
        <v>0</v>
      </c>
      <c r="H2778">
        <v>0</v>
      </c>
      <c r="I2778">
        <v>0</v>
      </c>
      <c r="J2778">
        <v>0</v>
      </c>
      <c r="K2778">
        <v>0</v>
      </c>
      <c r="L2778">
        <v>0</v>
      </c>
      <c r="M2778">
        <v>0</v>
      </c>
      <c r="N2778">
        <v>0</v>
      </c>
      <c r="O2778" s="28">
        <f t="shared" si="87"/>
        <v>0</v>
      </c>
      <c r="P2778" s="29" t="str">
        <f t="shared" si="88"/>
        <v>AB &amp; PROV</v>
      </c>
    </row>
    <row r="2779" spans="1:16" x14ac:dyDescent="0.4">
      <c r="A2779" t="s">
        <v>164</v>
      </c>
      <c r="B2779" t="s">
        <v>166</v>
      </c>
      <c r="C2779" t="s">
        <v>133</v>
      </c>
      <c r="D2779" t="s">
        <v>14</v>
      </c>
      <c r="E2779">
        <v>0</v>
      </c>
      <c r="F2779">
        <v>0</v>
      </c>
      <c r="G2779">
        <v>0</v>
      </c>
      <c r="H2779">
        <v>0</v>
      </c>
      <c r="I2779">
        <v>0</v>
      </c>
      <c r="J2779">
        <v>0</v>
      </c>
      <c r="K2779">
        <v>0</v>
      </c>
      <c r="L2779">
        <v>0</v>
      </c>
      <c r="M2779">
        <v>0</v>
      </c>
      <c r="N2779">
        <v>0</v>
      </c>
      <c r="O2779" s="28">
        <f t="shared" si="87"/>
        <v>0</v>
      </c>
      <c r="P2779" s="29" t="str">
        <f t="shared" si="88"/>
        <v>AB &amp; PROV</v>
      </c>
    </row>
    <row r="2780" spans="1:16" x14ac:dyDescent="0.4">
      <c r="A2780" t="s">
        <v>164</v>
      </c>
      <c r="B2780" t="s">
        <v>166</v>
      </c>
      <c r="C2780" t="s">
        <v>133</v>
      </c>
      <c r="D2780" t="s">
        <v>15</v>
      </c>
      <c r="E2780">
        <v>0</v>
      </c>
      <c r="F2780">
        <v>0</v>
      </c>
      <c r="G2780">
        <v>0</v>
      </c>
      <c r="H2780">
        <v>0</v>
      </c>
      <c r="I2780">
        <v>0</v>
      </c>
      <c r="J2780">
        <v>0</v>
      </c>
      <c r="K2780">
        <v>0</v>
      </c>
      <c r="L2780">
        <v>0</v>
      </c>
      <c r="M2780">
        <v>0</v>
      </c>
      <c r="N2780">
        <v>0</v>
      </c>
      <c r="O2780" s="28">
        <f t="shared" si="87"/>
        <v>0</v>
      </c>
      <c r="P2780" s="29" t="str">
        <f t="shared" si="88"/>
        <v>AB &amp; PROV</v>
      </c>
    </row>
    <row r="2781" spans="1:16" x14ac:dyDescent="0.4">
      <c r="A2781" t="s">
        <v>164</v>
      </c>
      <c r="B2781" t="s">
        <v>166</v>
      </c>
      <c r="C2781" t="s">
        <v>133</v>
      </c>
      <c r="D2781" t="s">
        <v>16</v>
      </c>
      <c r="E2781">
        <v>2549</v>
      </c>
      <c r="F2781">
        <v>2549</v>
      </c>
      <c r="G2781">
        <v>0</v>
      </c>
      <c r="H2781">
        <v>595</v>
      </c>
      <c r="I2781">
        <v>2</v>
      </c>
      <c r="J2781">
        <v>597</v>
      </c>
      <c r="K2781">
        <v>597</v>
      </c>
      <c r="L2781">
        <v>0</v>
      </c>
      <c r="M2781">
        <v>0</v>
      </c>
      <c r="N2781">
        <v>250</v>
      </c>
      <c r="O2781" s="28">
        <f t="shared" si="87"/>
        <v>0</v>
      </c>
      <c r="P2781" s="29" t="str">
        <f t="shared" si="88"/>
        <v>EV &amp; ED</v>
      </c>
    </row>
    <row r="2782" spans="1:16" x14ac:dyDescent="0.4">
      <c r="A2782" t="s">
        <v>164</v>
      </c>
      <c r="B2782" t="s">
        <v>166</v>
      </c>
      <c r="C2782" t="s">
        <v>133</v>
      </c>
      <c r="D2782" t="s">
        <v>17</v>
      </c>
      <c r="E2782">
        <v>0</v>
      </c>
      <c r="F2782">
        <v>0</v>
      </c>
      <c r="G2782">
        <v>0</v>
      </c>
      <c r="H2782">
        <v>0</v>
      </c>
      <c r="I2782">
        <v>0</v>
      </c>
      <c r="J2782">
        <v>0</v>
      </c>
      <c r="K2782">
        <v>0</v>
      </c>
      <c r="L2782">
        <v>0</v>
      </c>
      <c r="M2782">
        <v>0</v>
      </c>
      <c r="N2782">
        <v>0</v>
      </c>
      <c r="O2782" s="28">
        <f t="shared" si="87"/>
        <v>0</v>
      </c>
      <c r="P2782" s="29" t="str">
        <f t="shared" si="88"/>
        <v>EV &amp; ED</v>
      </c>
    </row>
    <row r="2783" spans="1:16" x14ac:dyDescent="0.4">
      <c r="A2783" t="s">
        <v>164</v>
      </c>
      <c r="B2783" t="s">
        <v>166</v>
      </c>
      <c r="C2783" t="s">
        <v>133</v>
      </c>
      <c r="D2783" t="s">
        <v>18</v>
      </c>
      <c r="E2783">
        <v>0</v>
      </c>
      <c r="F2783">
        <v>0</v>
      </c>
      <c r="G2783">
        <v>0</v>
      </c>
      <c r="H2783">
        <v>0</v>
      </c>
      <c r="I2783">
        <v>0</v>
      </c>
      <c r="J2783">
        <v>0</v>
      </c>
      <c r="K2783">
        <v>0</v>
      </c>
      <c r="L2783">
        <v>0</v>
      </c>
      <c r="M2783">
        <v>0</v>
      </c>
      <c r="N2783">
        <v>0</v>
      </c>
      <c r="O2783" s="28">
        <f t="shared" si="87"/>
        <v>0</v>
      </c>
      <c r="P2783" s="29" t="str">
        <f t="shared" si="88"/>
        <v>AB &amp; PROV</v>
      </c>
    </row>
    <row r="2784" spans="1:16" x14ac:dyDescent="0.4">
      <c r="A2784" t="s">
        <v>164</v>
      </c>
      <c r="B2784" t="s">
        <v>166</v>
      </c>
      <c r="C2784" t="s">
        <v>134</v>
      </c>
      <c r="D2784" t="s">
        <v>14</v>
      </c>
      <c r="E2784">
        <v>0</v>
      </c>
      <c r="F2784">
        <v>0</v>
      </c>
      <c r="G2784">
        <v>0</v>
      </c>
      <c r="H2784">
        <v>0</v>
      </c>
      <c r="I2784">
        <v>0</v>
      </c>
      <c r="J2784">
        <v>0</v>
      </c>
      <c r="K2784">
        <v>0</v>
      </c>
      <c r="L2784">
        <v>0</v>
      </c>
      <c r="M2784">
        <v>0</v>
      </c>
      <c r="N2784">
        <v>0</v>
      </c>
      <c r="O2784" s="28">
        <f t="shared" si="87"/>
        <v>0</v>
      </c>
      <c r="P2784" s="29" t="str">
        <f t="shared" si="88"/>
        <v>AB &amp; PROV</v>
      </c>
    </row>
    <row r="2785" spans="1:16" x14ac:dyDescent="0.4">
      <c r="A2785" t="s">
        <v>164</v>
      </c>
      <c r="B2785" t="s">
        <v>166</v>
      </c>
      <c r="C2785" t="s">
        <v>134</v>
      </c>
      <c r="D2785" t="s">
        <v>15</v>
      </c>
      <c r="E2785">
        <v>0</v>
      </c>
      <c r="F2785">
        <v>0</v>
      </c>
      <c r="G2785">
        <v>0</v>
      </c>
      <c r="H2785">
        <v>0</v>
      </c>
      <c r="I2785">
        <v>0</v>
      </c>
      <c r="J2785">
        <v>0</v>
      </c>
      <c r="K2785">
        <v>0</v>
      </c>
      <c r="L2785">
        <v>0</v>
      </c>
      <c r="M2785">
        <v>0</v>
      </c>
      <c r="N2785">
        <v>0</v>
      </c>
      <c r="O2785" s="28">
        <f t="shared" si="87"/>
        <v>0</v>
      </c>
      <c r="P2785" s="29" t="str">
        <f t="shared" si="88"/>
        <v>AB &amp; PROV</v>
      </c>
    </row>
    <row r="2786" spans="1:16" x14ac:dyDescent="0.4">
      <c r="A2786" t="s">
        <v>164</v>
      </c>
      <c r="B2786" t="s">
        <v>166</v>
      </c>
      <c r="C2786" t="s">
        <v>134</v>
      </c>
      <c r="D2786" t="s">
        <v>16</v>
      </c>
      <c r="E2786">
        <v>1930</v>
      </c>
      <c r="F2786">
        <v>1930</v>
      </c>
      <c r="G2786">
        <v>0</v>
      </c>
      <c r="H2786">
        <v>427</v>
      </c>
      <c r="I2786">
        <v>7</v>
      </c>
      <c r="J2786">
        <v>434</v>
      </c>
      <c r="K2786">
        <v>434</v>
      </c>
      <c r="L2786">
        <v>0</v>
      </c>
      <c r="M2786">
        <v>1</v>
      </c>
      <c r="N2786">
        <v>164</v>
      </c>
      <c r="O2786" s="28">
        <f t="shared" si="87"/>
        <v>0</v>
      </c>
      <c r="P2786" s="29" t="str">
        <f t="shared" si="88"/>
        <v>EV &amp; ED</v>
      </c>
    </row>
    <row r="2787" spans="1:16" x14ac:dyDescent="0.4">
      <c r="A2787" t="s">
        <v>164</v>
      </c>
      <c r="B2787" t="s">
        <v>166</v>
      </c>
      <c r="C2787" t="s">
        <v>134</v>
      </c>
      <c r="D2787" t="s">
        <v>17</v>
      </c>
      <c r="E2787">
        <v>0</v>
      </c>
      <c r="F2787">
        <v>0</v>
      </c>
      <c r="G2787">
        <v>0</v>
      </c>
      <c r="H2787">
        <v>0</v>
      </c>
      <c r="I2787">
        <v>0</v>
      </c>
      <c r="J2787">
        <v>0</v>
      </c>
      <c r="K2787">
        <v>0</v>
      </c>
      <c r="L2787">
        <v>0</v>
      </c>
      <c r="M2787">
        <v>0</v>
      </c>
      <c r="N2787">
        <v>0</v>
      </c>
      <c r="O2787" s="28">
        <f t="shared" si="87"/>
        <v>0</v>
      </c>
      <c r="P2787" s="29" t="str">
        <f t="shared" si="88"/>
        <v>EV &amp; ED</v>
      </c>
    </row>
    <row r="2788" spans="1:16" x14ac:dyDescent="0.4">
      <c r="A2788" t="s">
        <v>164</v>
      </c>
      <c r="B2788" t="s">
        <v>166</v>
      </c>
      <c r="C2788" t="s">
        <v>134</v>
      </c>
      <c r="D2788" t="s">
        <v>18</v>
      </c>
      <c r="E2788">
        <v>0</v>
      </c>
      <c r="F2788">
        <v>0</v>
      </c>
      <c r="G2788">
        <v>0</v>
      </c>
      <c r="H2788">
        <v>0</v>
      </c>
      <c r="I2788">
        <v>0</v>
      </c>
      <c r="J2788">
        <v>0</v>
      </c>
      <c r="K2788">
        <v>0</v>
      </c>
      <c r="L2788">
        <v>0</v>
      </c>
      <c r="M2788">
        <v>0</v>
      </c>
      <c r="N2788">
        <v>0</v>
      </c>
      <c r="O2788" s="28">
        <f t="shared" si="87"/>
        <v>0</v>
      </c>
      <c r="P2788" s="29" t="str">
        <f t="shared" si="88"/>
        <v>AB &amp; PROV</v>
      </c>
    </row>
    <row r="2789" spans="1:16" x14ac:dyDescent="0.4">
      <c r="A2789" t="s">
        <v>164</v>
      </c>
      <c r="B2789" t="s">
        <v>166</v>
      </c>
      <c r="C2789" t="s">
        <v>135</v>
      </c>
      <c r="D2789" t="s">
        <v>14</v>
      </c>
      <c r="E2789">
        <v>0</v>
      </c>
      <c r="F2789">
        <v>0</v>
      </c>
      <c r="G2789">
        <v>0</v>
      </c>
      <c r="H2789">
        <v>0</v>
      </c>
      <c r="I2789">
        <v>0</v>
      </c>
      <c r="J2789">
        <v>0</v>
      </c>
      <c r="K2789">
        <v>0</v>
      </c>
      <c r="L2789">
        <v>0</v>
      </c>
      <c r="M2789">
        <v>0</v>
      </c>
      <c r="N2789">
        <v>0</v>
      </c>
      <c r="O2789" s="28">
        <f t="shared" si="87"/>
        <v>0</v>
      </c>
      <c r="P2789" s="29" t="str">
        <f t="shared" si="88"/>
        <v>AB &amp; PROV</v>
      </c>
    </row>
    <row r="2790" spans="1:16" x14ac:dyDescent="0.4">
      <c r="A2790" t="s">
        <v>164</v>
      </c>
      <c r="B2790" t="s">
        <v>166</v>
      </c>
      <c r="C2790" t="s">
        <v>135</v>
      </c>
      <c r="D2790" t="s">
        <v>15</v>
      </c>
      <c r="E2790">
        <v>0</v>
      </c>
      <c r="F2790">
        <v>0</v>
      </c>
      <c r="G2790">
        <v>0</v>
      </c>
      <c r="H2790">
        <v>0</v>
      </c>
      <c r="I2790">
        <v>0</v>
      </c>
      <c r="J2790">
        <v>0</v>
      </c>
      <c r="K2790">
        <v>0</v>
      </c>
      <c r="L2790">
        <v>0</v>
      </c>
      <c r="M2790">
        <v>0</v>
      </c>
      <c r="N2790">
        <v>0</v>
      </c>
      <c r="O2790" s="28">
        <f t="shared" si="87"/>
        <v>0</v>
      </c>
      <c r="P2790" s="29" t="str">
        <f t="shared" si="88"/>
        <v>AB &amp; PROV</v>
      </c>
    </row>
    <row r="2791" spans="1:16" x14ac:dyDescent="0.4">
      <c r="A2791" t="s">
        <v>164</v>
      </c>
      <c r="B2791" t="s">
        <v>166</v>
      </c>
      <c r="C2791" t="s">
        <v>135</v>
      </c>
      <c r="D2791" t="s">
        <v>16</v>
      </c>
      <c r="E2791">
        <v>1627</v>
      </c>
      <c r="F2791">
        <v>1627</v>
      </c>
      <c r="G2791">
        <v>0</v>
      </c>
      <c r="H2791">
        <v>423</v>
      </c>
      <c r="I2791">
        <v>5</v>
      </c>
      <c r="J2791">
        <v>428</v>
      </c>
      <c r="K2791">
        <v>429</v>
      </c>
      <c r="L2791">
        <v>-1</v>
      </c>
      <c r="M2791">
        <v>1</v>
      </c>
      <c r="N2791">
        <v>169</v>
      </c>
      <c r="O2791" s="28">
        <f t="shared" si="87"/>
        <v>1</v>
      </c>
      <c r="P2791" s="29" t="str">
        <f t="shared" si="88"/>
        <v>EV &amp; ED</v>
      </c>
    </row>
    <row r="2792" spans="1:16" x14ac:dyDescent="0.4">
      <c r="A2792" t="s">
        <v>164</v>
      </c>
      <c r="B2792" t="s">
        <v>166</v>
      </c>
      <c r="C2792" t="s">
        <v>135</v>
      </c>
      <c r="D2792" t="s">
        <v>17</v>
      </c>
      <c r="E2792">
        <v>0</v>
      </c>
      <c r="F2792">
        <v>0</v>
      </c>
      <c r="G2792">
        <v>0</v>
      </c>
      <c r="H2792">
        <v>0</v>
      </c>
      <c r="I2792">
        <v>0</v>
      </c>
      <c r="J2792">
        <v>0</v>
      </c>
      <c r="K2792">
        <v>0</v>
      </c>
      <c r="L2792">
        <v>0</v>
      </c>
      <c r="M2792">
        <v>0</v>
      </c>
      <c r="N2792">
        <v>0</v>
      </c>
      <c r="O2792" s="28">
        <f t="shared" si="87"/>
        <v>0</v>
      </c>
      <c r="P2792" s="29" t="str">
        <f t="shared" si="88"/>
        <v>EV &amp; ED</v>
      </c>
    </row>
    <row r="2793" spans="1:16" x14ac:dyDescent="0.4">
      <c r="A2793" t="s">
        <v>164</v>
      </c>
      <c r="B2793" t="s">
        <v>166</v>
      </c>
      <c r="C2793" t="s">
        <v>135</v>
      </c>
      <c r="D2793" t="s">
        <v>18</v>
      </c>
      <c r="E2793">
        <v>0</v>
      </c>
      <c r="F2793">
        <v>0</v>
      </c>
      <c r="G2793">
        <v>0</v>
      </c>
      <c r="H2793">
        <v>0</v>
      </c>
      <c r="I2793">
        <v>0</v>
      </c>
      <c r="J2793">
        <v>0</v>
      </c>
      <c r="K2793">
        <v>0</v>
      </c>
      <c r="L2793">
        <v>0</v>
      </c>
      <c r="M2793">
        <v>0</v>
      </c>
      <c r="N2793">
        <v>0</v>
      </c>
      <c r="O2793" s="28">
        <f t="shared" si="87"/>
        <v>0</v>
      </c>
      <c r="P2793" s="29" t="str">
        <f t="shared" si="88"/>
        <v>AB &amp; PROV</v>
      </c>
    </row>
    <row r="2794" spans="1:16" x14ac:dyDescent="0.4">
      <c r="A2794" t="s">
        <v>164</v>
      </c>
      <c r="B2794" t="s">
        <v>166</v>
      </c>
      <c r="C2794" t="s">
        <v>136</v>
      </c>
      <c r="D2794" t="s">
        <v>14</v>
      </c>
      <c r="E2794">
        <v>0</v>
      </c>
      <c r="F2794">
        <v>0</v>
      </c>
      <c r="G2794">
        <v>0</v>
      </c>
      <c r="H2794">
        <v>0</v>
      </c>
      <c r="I2794">
        <v>0</v>
      </c>
      <c r="J2794">
        <v>0</v>
      </c>
      <c r="K2794">
        <v>0</v>
      </c>
      <c r="L2794">
        <v>0</v>
      </c>
      <c r="M2794">
        <v>0</v>
      </c>
      <c r="N2794">
        <v>0</v>
      </c>
      <c r="O2794" s="28">
        <f t="shared" si="87"/>
        <v>0</v>
      </c>
      <c r="P2794" s="29" t="str">
        <f t="shared" si="88"/>
        <v>AB &amp; PROV</v>
      </c>
    </row>
    <row r="2795" spans="1:16" x14ac:dyDescent="0.4">
      <c r="A2795" t="s">
        <v>164</v>
      </c>
      <c r="B2795" t="s">
        <v>166</v>
      </c>
      <c r="C2795" t="s">
        <v>136</v>
      </c>
      <c r="D2795" t="s">
        <v>15</v>
      </c>
      <c r="E2795">
        <v>0</v>
      </c>
      <c r="F2795">
        <v>0</v>
      </c>
      <c r="G2795">
        <v>0</v>
      </c>
      <c r="H2795">
        <v>0</v>
      </c>
      <c r="I2795">
        <v>0</v>
      </c>
      <c r="J2795">
        <v>0</v>
      </c>
      <c r="K2795">
        <v>0</v>
      </c>
      <c r="L2795">
        <v>0</v>
      </c>
      <c r="M2795">
        <v>0</v>
      </c>
      <c r="N2795">
        <v>0</v>
      </c>
      <c r="O2795" s="28">
        <f t="shared" si="87"/>
        <v>0</v>
      </c>
      <c r="P2795" s="29" t="str">
        <f t="shared" si="88"/>
        <v>AB &amp; PROV</v>
      </c>
    </row>
    <row r="2796" spans="1:16" x14ac:dyDescent="0.4">
      <c r="A2796" t="s">
        <v>164</v>
      </c>
      <c r="B2796" t="s">
        <v>166</v>
      </c>
      <c r="C2796" t="s">
        <v>136</v>
      </c>
      <c r="D2796" t="s">
        <v>16</v>
      </c>
      <c r="E2796">
        <v>2150</v>
      </c>
      <c r="F2796">
        <v>2150</v>
      </c>
      <c r="G2796">
        <v>0</v>
      </c>
      <c r="H2796">
        <v>768</v>
      </c>
      <c r="I2796">
        <v>12</v>
      </c>
      <c r="J2796">
        <v>780</v>
      </c>
      <c r="K2796">
        <v>780</v>
      </c>
      <c r="L2796">
        <v>0</v>
      </c>
      <c r="M2796">
        <v>2</v>
      </c>
      <c r="N2796">
        <v>413</v>
      </c>
      <c r="O2796" s="28">
        <f t="shared" si="87"/>
        <v>0</v>
      </c>
      <c r="P2796" s="29" t="str">
        <f t="shared" si="88"/>
        <v>EV &amp; ED</v>
      </c>
    </row>
    <row r="2797" spans="1:16" x14ac:dyDescent="0.4">
      <c r="A2797" t="s">
        <v>164</v>
      </c>
      <c r="B2797" t="s">
        <v>166</v>
      </c>
      <c r="C2797" t="s">
        <v>136</v>
      </c>
      <c r="D2797" t="s">
        <v>17</v>
      </c>
      <c r="E2797">
        <v>0</v>
      </c>
      <c r="F2797">
        <v>0</v>
      </c>
      <c r="G2797">
        <v>0</v>
      </c>
      <c r="H2797">
        <v>0</v>
      </c>
      <c r="I2797">
        <v>0</v>
      </c>
      <c r="J2797">
        <v>0</v>
      </c>
      <c r="K2797">
        <v>0</v>
      </c>
      <c r="L2797">
        <v>0</v>
      </c>
      <c r="M2797">
        <v>0</v>
      </c>
      <c r="N2797">
        <v>0</v>
      </c>
      <c r="O2797" s="28">
        <f t="shared" si="87"/>
        <v>0</v>
      </c>
      <c r="P2797" s="29" t="str">
        <f t="shared" si="88"/>
        <v>EV &amp; ED</v>
      </c>
    </row>
    <row r="2798" spans="1:16" x14ac:dyDescent="0.4">
      <c r="A2798" t="s">
        <v>164</v>
      </c>
      <c r="B2798" t="s">
        <v>166</v>
      </c>
      <c r="C2798" t="s">
        <v>136</v>
      </c>
      <c r="D2798" t="s">
        <v>18</v>
      </c>
      <c r="E2798">
        <v>0</v>
      </c>
      <c r="F2798">
        <v>0</v>
      </c>
      <c r="G2798">
        <v>0</v>
      </c>
      <c r="H2798">
        <v>0</v>
      </c>
      <c r="I2798">
        <v>0</v>
      </c>
      <c r="J2798">
        <v>0</v>
      </c>
      <c r="K2798">
        <v>0</v>
      </c>
      <c r="L2798">
        <v>0</v>
      </c>
      <c r="M2798">
        <v>0</v>
      </c>
      <c r="N2798">
        <v>0</v>
      </c>
      <c r="O2798" s="28">
        <f t="shared" si="87"/>
        <v>0</v>
      </c>
      <c r="P2798" s="29" t="str">
        <f t="shared" si="88"/>
        <v>AB &amp; PROV</v>
      </c>
    </row>
    <row r="2799" spans="1:16" x14ac:dyDescent="0.4">
      <c r="A2799" t="s">
        <v>164</v>
      </c>
      <c r="B2799" t="s">
        <v>166</v>
      </c>
      <c r="C2799" t="s">
        <v>137</v>
      </c>
      <c r="D2799" t="s">
        <v>14</v>
      </c>
      <c r="E2799">
        <v>0</v>
      </c>
      <c r="F2799">
        <v>0</v>
      </c>
      <c r="G2799">
        <v>0</v>
      </c>
      <c r="H2799">
        <v>0</v>
      </c>
      <c r="I2799">
        <v>0</v>
      </c>
      <c r="J2799">
        <v>0</v>
      </c>
      <c r="K2799">
        <v>0</v>
      </c>
      <c r="L2799">
        <v>0</v>
      </c>
      <c r="M2799">
        <v>0</v>
      </c>
      <c r="N2799">
        <v>0</v>
      </c>
      <c r="O2799" s="28">
        <f t="shared" si="87"/>
        <v>0</v>
      </c>
      <c r="P2799" s="29" t="str">
        <f t="shared" si="88"/>
        <v>AB &amp; PROV</v>
      </c>
    </row>
    <row r="2800" spans="1:16" x14ac:dyDescent="0.4">
      <c r="A2800" t="s">
        <v>164</v>
      </c>
      <c r="B2800" t="s">
        <v>166</v>
      </c>
      <c r="C2800" t="s">
        <v>137</v>
      </c>
      <c r="D2800" t="s">
        <v>15</v>
      </c>
      <c r="E2800">
        <v>0</v>
      </c>
      <c r="F2800">
        <v>0</v>
      </c>
      <c r="G2800">
        <v>0</v>
      </c>
      <c r="H2800">
        <v>0</v>
      </c>
      <c r="I2800">
        <v>0</v>
      </c>
      <c r="J2800">
        <v>0</v>
      </c>
      <c r="K2800">
        <v>0</v>
      </c>
      <c r="L2800">
        <v>0</v>
      </c>
      <c r="M2800">
        <v>0</v>
      </c>
      <c r="N2800">
        <v>0</v>
      </c>
      <c r="O2800" s="28">
        <f t="shared" si="87"/>
        <v>0</v>
      </c>
      <c r="P2800" s="29" t="str">
        <f t="shared" si="88"/>
        <v>AB &amp; PROV</v>
      </c>
    </row>
    <row r="2801" spans="1:16" x14ac:dyDescent="0.4">
      <c r="A2801" t="s">
        <v>164</v>
      </c>
      <c r="B2801" t="s">
        <v>166</v>
      </c>
      <c r="C2801" t="s">
        <v>137</v>
      </c>
      <c r="D2801" t="s">
        <v>16</v>
      </c>
      <c r="E2801">
        <v>1093</v>
      </c>
      <c r="F2801">
        <v>1093</v>
      </c>
      <c r="G2801">
        <v>0</v>
      </c>
      <c r="H2801">
        <v>367</v>
      </c>
      <c r="I2801">
        <v>1</v>
      </c>
      <c r="J2801">
        <v>368</v>
      </c>
      <c r="K2801">
        <v>368</v>
      </c>
      <c r="L2801">
        <v>0</v>
      </c>
      <c r="M2801">
        <v>1</v>
      </c>
      <c r="N2801">
        <v>202</v>
      </c>
      <c r="O2801" s="28">
        <f t="shared" si="87"/>
        <v>0</v>
      </c>
      <c r="P2801" s="29" t="str">
        <f t="shared" si="88"/>
        <v>EV &amp; ED</v>
      </c>
    </row>
    <row r="2802" spans="1:16" x14ac:dyDescent="0.4">
      <c r="A2802" t="s">
        <v>164</v>
      </c>
      <c r="B2802" t="s">
        <v>166</v>
      </c>
      <c r="C2802" t="s">
        <v>137</v>
      </c>
      <c r="D2802" t="s">
        <v>17</v>
      </c>
      <c r="E2802">
        <v>0</v>
      </c>
      <c r="F2802">
        <v>0</v>
      </c>
      <c r="G2802">
        <v>0</v>
      </c>
      <c r="H2802">
        <v>0</v>
      </c>
      <c r="I2802">
        <v>0</v>
      </c>
      <c r="J2802">
        <v>0</v>
      </c>
      <c r="K2802">
        <v>0</v>
      </c>
      <c r="L2802">
        <v>0</v>
      </c>
      <c r="M2802">
        <v>0</v>
      </c>
      <c r="N2802">
        <v>0</v>
      </c>
      <c r="O2802" s="28">
        <f t="shared" si="87"/>
        <v>0</v>
      </c>
      <c r="P2802" s="29" t="str">
        <f t="shared" si="88"/>
        <v>EV &amp; ED</v>
      </c>
    </row>
    <row r="2803" spans="1:16" x14ac:dyDescent="0.4">
      <c r="A2803" t="s">
        <v>164</v>
      </c>
      <c r="B2803" t="s">
        <v>166</v>
      </c>
      <c r="C2803" t="s">
        <v>137</v>
      </c>
      <c r="D2803" t="s">
        <v>18</v>
      </c>
      <c r="E2803">
        <v>0</v>
      </c>
      <c r="F2803">
        <v>0</v>
      </c>
      <c r="G2803">
        <v>0</v>
      </c>
      <c r="H2803">
        <v>0</v>
      </c>
      <c r="I2803">
        <v>0</v>
      </c>
      <c r="J2803">
        <v>0</v>
      </c>
      <c r="K2803">
        <v>0</v>
      </c>
      <c r="L2803">
        <v>0</v>
      </c>
      <c r="M2803">
        <v>0</v>
      </c>
      <c r="N2803">
        <v>0</v>
      </c>
      <c r="O2803" s="28">
        <f t="shared" si="87"/>
        <v>0</v>
      </c>
      <c r="P2803" s="29" t="str">
        <f t="shared" si="88"/>
        <v>AB &amp; PROV</v>
      </c>
    </row>
    <row r="2804" spans="1:16" x14ac:dyDescent="0.4">
      <c r="A2804" t="s">
        <v>164</v>
      </c>
      <c r="B2804" t="s">
        <v>166</v>
      </c>
      <c r="C2804" t="s">
        <v>138</v>
      </c>
      <c r="D2804" t="s">
        <v>14</v>
      </c>
      <c r="E2804">
        <v>0</v>
      </c>
      <c r="F2804">
        <v>0</v>
      </c>
      <c r="G2804">
        <v>0</v>
      </c>
      <c r="H2804">
        <v>0</v>
      </c>
      <c r="I2804">
        <v>0</v>
      </c>
      <c r="J2804">
        <v>0</v>
      </c>
      <c r="K2804">
        <v>0</v>
      </c>
      <c r="L2804">
        <v>0</v>
      </c>
      <c r="M2804">
        <v>0</v>
      </c>
      <c r="N2804">
        <v>0</v>
      </c>
      <c r="O2804" s="28">
        <f t="shared" si="87"/>
        <v>0</v>
      </c>
      <c r="P2804" s="29" t="str">
        <f t="shared" si="88"/>
        <v>AB &amp; PROV</v>
      </c>
    </row>
    <row r="2805" spans="1:16" x14ac:dyDescent="0.4">
      <c r="A2805" t="s">
        <v>164</v>
      </c>
      <c r="B2805" t="s">
        <v>166</v>
      </c>
      <c r="C2805" t="s">
        <v>138</v>
      </c>
      <c r="D2805" t="s">
        <v>15</v>
      </c>
      <c r="E2805">
        <v>0</v>
      </c>
      <c r="F2805">
        <v>0</v>
      </c>
      <c r="G2805">
        <v>0</v>
      </c>
      <c r="H2805">
        <v>0</v>
      </c>
      <c r="I2805">
        <v>0</v>
      </c>
      <c r="J2805">
        <v>0</v>
      </c>
      <c r="K2805">
        <v>0</v>
      </c>
      <c r="L2805">
        <v>0</v>
      </c>
      <c r="M2805">
        <v>0</v>
      </c>
      <c r="N2805">
        <v>0</v>
      </c>
      <c r="O2805" s="28">
        <f t="shared" si="87"/>
        <v>0</v>
      </c>
      <c r="P2805" s="29" t="str">
        <f t="shared" si="88"/>
        <v>AB &amp; PROV</v>
      </c>
    </row>
    <row r="2806" spans="1:16" x14ac:dyDescent="0.4">
      <c r="A2806" t="s">
        <v>164</v>
      </c>
      <c r="B2806" t="s">
        <v>166</v>
      </c>
      <c r="C2806" t="s">
        <v>138</v>
      </c>
      <c r="D2806" t="s">
        <v>16</v>
      </c>
      <c r="E2806">
        <v>594</v>
      </c>
      <c r="F2806">
        <v>594</v>
      </c>
      <c r="G2806">
        <v>0</v>
      </c>
      <c r="H2806">
        <v>182</v>
      </c>
      <c r="I2806">
        <v>3</v>
      </c>
      <c r="J2806">
        <v>185</v>
      </c>
      <c r="K2806">
        <v>185</v>
      </c>
      <c r="L2806">
        <v>0</v>
      </c>
      <c r="M2806">
        <v>0</v>
      </c>
      <c r="N2806">
        <v>115</v>
      </c>
      <c r="O2806" s="28">
        <f t="shared" si="87"/>
        <v>0</v>
      </c>
      <c r="P2806" s="29" t="str">
        <f t="shared" si="88"/>
        <v>EV &amp; ED</v>
      </c>
    </row>
    <row r="2807" spans="1:16" x14ac:dyDescent="0.4">
      <c r="A2807" t="s">
        <v>164</v>
      </c>
      <c r="B2807" t="s">
        <v>166</v>
      </c>
      <c r="C2807" t="s">
        <v>138</v>
      </c>
      <c r="D2807" t="s">
        <v>17</v>
      </c>
      <c r="E2807">
        <v>0</v>
      </c>
      <c r="F2807">
        <v>0</v>
      </c>
      <c r="G2807">
        <v>0</v>
      </c>
      <c r="H2807">
        <v>0</v>
      </c>
      <c r="I2807">
        <v>0</v>
      </c>
      <c r="J2807">
        <v>0</v>
      </c>
      <c r="K2807">
        <v>0</v>
      </c>
      <c r="L2807">
        <v>0</v>
      </c>
      <c r="M2807">
        <v>0</v>
      </c>
      <c r="N2807">
        <v>0</v>
      </c>
      <c r="O2807" s="28">
        <f t="shared" si="87"/>
        <v>0</v>
      </c>
      <c r="P2807" s="29" t="str">
        <f t="shared" si="88"/>
        <v>EV &amp; ED</v>
      </c>
    </row>
    <row r="2808" spans="1:16" x14ac:dyDescent="0.4">
      <c r="A2808" t="s">
        <v>164</v>
      </c>
      <c r="B2808" t="s">
        <v>166</v>
      </c>
      <c r="C2808" t="s">
        <v>138</v>
      </c>
      <c r="D2808" t="s">
        <v>18</v>
      </c>
      <c r="E2808">
        <v>0</v>
      </c>
      <c r="F2808">
        <v>0</v>
      </c>
      <c r="G2808">
        <v>0</v>
      </c>
      <c r="H2808">
        <v>0</v>
      </c>
      <c r="I2808">
        <v>0</v>
      </c>
      <c r="J2808">
        <v>0</v>
      </c>
      <c r="K2808">
        <v>0</v>
      </c>
      <c r="L2808">
        <v>0</v>
      </c>
      <c r="M2808">
        <v>0</v>
      </c>
      <c r="N2808">
        <v>0</v>
      </c>
      <c r="O2808" s="28">
        <f t="shared" si="87"/>
        <v>0</v>
      </c>
      <c r="P2808" s="29" t="str">
        <f t="shared" si="88"/>
        <v>AB &amp; PROV</v>
      </c>
    </row>
    <row r="2809" spans="1:16" x14ac:dyDescent="0.4">
      <c r="A2809" t="s">
        <v>164</v>
      </c>
      <c r="B2809" t="s">
        <v>166</v>
      </c>
      <c r="C2809" t="s">
        <v>139</v>
      </c>
      <c r="D2809" t="s">
        <v>14</v>
      </c>
      <c r="E2809">
        <v>0</v>
      </c>
      <c r="F2809">
        <v>0</v>
      </c>
      <c r="G2809">
        <v>0</v>
      </c>
      <c r="H2809">
        <v>0</v>
      </c>
      <c r="I2809">
        <v>0</v>
      </c>
      <c r="J2809">
        <v>0</v>
      </c>
      <c r="K2809">
        <v>0</v>
      </c>
      <c r="L2809">
        <v>0</v>
      </c>
      <c r="M2809">
        <v>0</v>
      </c>
      <c r="N2809">
        <v>0</v>
      </c>
      <c r="O2809" s="28">
        <f t="shared" si="87"/>
        <v>0</v>
      </c>
      <c r="P2809" s="29" t="str">
        <f t="shared" si="88"/>
        <v>AB &amp; PROV</v>
      </c>
    </row>
    <row r="2810" spans="1:16" x14ac:dyDescent="0.4">
      <c r="A2810" t="s">
        <v>164</v>
      </c>
      <c r="B2810" t="s">
        <v>166</v>
      </c>
      <c r="C2810" t="s">
        <v>139</v>
      </c>
      <c r="D2810" t="s">
        <v>15</v>
      </c>
      <c r="E2810">
        <v>0</v>
      </c>
      <c r="F2810">
        <v>0</v>
      </c>
      <c r="G2810">
        <v>0</v>
      </c>
      <c r="H2810">
        <v>0</v>
      </c>
      <c r="I2810">
        <v>0</v>
      </c>
      <c r="J2810">
        <v>0</v>
      </c>
      <c r="K2810">
        <v>0</v>
      </c>
      <c r="L2810">
        <v>0</v>
      </c>
      <c r="M2810">
        <v>0</v>
      </c>
      <c r="N2810">
        <v>0</v>
      </c>
      <c r="O2810" s="28">
        <f t="shared" si="87"/>
        <v>0</v>
      </c>
      <c r="P2810" s="29" t="str">
        <f t="shared" si="88"/>
        <v>AB &amp; PROV</v>
      </c>
    </row>
    <row r="2811" spans="1:16" x14ac:dyDescent="0.4">
      <c r="A2811" t="s">
        <v>164</v>
      </c>
      <c r="B2811" t="s">
        <v>166</v>
      </c>
      <c r="C2811" t="s">
        <v>139</v>
      </c>
      <c r="D2811" t="s">
        <v>16</v>
      </c>
      <c r="E2811">
        <v>1616</v>
      </c>
      <c r="F2811">
        <v>1616</v>
      </c>
      <c r="G2811">
        <v>0</v>
      </c>
      <c r="H2811">
        <v>498</v>
      </c>
      <c r="I2811">
        <v>0</v>
      </c>
      <c r="J2811">
        <v>498</v>
      </c>
      <c r="K2811">
        <v>498</v>
      </c>
      <c r="L2811">
        <v>0</v>
      </c>
      <c r="M2811">
        <v>0</v>
      </c>
      <c r="N2811">
        <v>240</v>
      </c>
      <c r="O2811" s="28">
        <f t="shared" si="87"/>
        <v>0</v>
      </c>
      <c r="P2811" s="29" t="str">
        <f t="shared" si="88"/>
        <v>EV &amp; ED</v>
      </c>
    </row>
    <row r="2812" spans="1:16" x14ac:dyDescent="0.4">
      <c r="A2812" t="s">
        <v>164</v>
      </c>
      <c r="B2812" t="s">
        <v>166</v>
      </c>
      <c r="C2812" t="s">
        <v>139</v>
      </c>
      <c r="D2812" t="s">
        <v>17</v>
      </c>
      <c r="E2812">
        <v>0</v>
      </c>
      <c r="F2812">
        <v>0</v>
      </c>
      <c r="G2812">
        <v>0</v>
      </c>
      <c r="H2812">
        <v>0</v>
      </c>
      <c r="I2812">
        <v>0</v>
      </c>
      <c r="J2812">
        <v>0</v>
      </c>
      <c r="K2812">
        <v>0</v>
      </c>
      <c r="L2812">
        <v>0</v>
      </c>
      <c r="M2812">
        <v>0</v>
      </c>
      <c r="N2812">
        <v>0</v>
      </c>
      <c r="O2812" s="28">
        <f t="shared" si="87"/>
        <v>0</v>
      </c>
      <c r="P2812" s="29" t="str">
        <f t="shared" si="88"/>
        <v>EV &amp; ED</v>
      </c>
    </row>
    <row r="2813" spans="1:16" x14ac:dyDescent="0.4">
      <c r="A2813" t="s">
        <v>164</v>
      </c>
      <c r="B2813" t="s">
        <v>166</v>
      </c>
      <c r="C2813" t="s">
        <v>139</v>
      </c>
      <c r="D2813" t="s">
        <v>18</v>
      </c>
      <c r="E2813">
        <v>0</v>
      </c>
      <c r="F2813">
        <v>0</v>
      </c>
      <c r="G2813">
        <v>0</v>
      </c>
      <c r="H2813">
        <v>0</v>
      </c>
      <c r="I2813">
        <v>0</v>
      </c>
      <c r="J2813">
        <v>0</v>
      </c>
      <c r="K2813">
        <v>0</v>
      </c>
      <c r="L2813">
        <v>0</v>
      </c>
      <c r="M2813">
        <v>0</v>
      </c>
      <c r="N2813">
        <v>0</v>
      </c>
      <c r="O2813" s="28">
        <f t="shared" si="87"/>
        <v>0</v>
      </c>
      <c r="P2813" s="29" t="str">
        <f t="shared" si="88"/>
        <v>AB &amp; PROV</v>
      </c>
    </row>
    <row r="2814" spans="1:16" x14ac:dyDescent="0.4">
      <c r="A2814" t="s">
        <v>164</v>
      </c>
      <c r="B2814" t="s">
        <v>166</v>
      </c>
      <c r="C2814" t="s">
        <v>140</v>
      </c>
      <c r="D2814" t="s">
        <v>14</v>
      </c>
      <c r="E2814">
        <v>0</v>
      </c>
      <c r="F2814">
        <v>0</v>
      </c>
      <c r="G2814">
        <v>0</v>
      </c>
      <c r="H2814">
        <v>0</v>
      </c>
      <c r="I2814">
        <v>0</v>
      </c>
      <c r="J2814">
        <v>0</v>
      </c>
      <c r="K2814">
        <v>0</v>
      </c>
      <c r="L2814">
        <v>0</v>
      </c>
      <c r="M2814">
        <v>0</v>
      </c>
      <c r="N2814">
        <v>0</v>
      </c>
      <c r="O2814" s="28">
        <f t="shared" si="87"/>
        <v>0</v>
      </c>
      <c r="P2814" s="29" t="str">
        <f t="shared" si="88"/>
        <v>AB &amp; PROV</v>
      </c>
    </row>
    <row r="2815" spans="1:16" x14ac:dyDescent="0.4">
      <c r="A2815" t="s">
        <v>164</v>
      </c>
      <c r="B2815" t="s">
        <v>166</v>
      </c>
      <c r="C2815" t="s">
        <v>140</v>
      </c>
      <c r="D2815" t="s">
        <v>15</v>
      </c>
      <c r="E2815">
        <v>0</v>
      </c>
      <c r="F2815">
        <v>0</v>
      </c>
      <c r="G2815">
        <v>0</v>
      </c>
      <c r="H2815">
        <v>0</v>
      </c>
      <c r="I2815">
        <v>0</v>
      </c>
      <c r="J2815">
        <v>0</v>
      </c>
      <c r="K2815">
        <v>0</v>
      </c>
      <c r="L2815">
        <v>0</v>
      </c>
      <c r="M2815">
        <v>0</v>
      </c>
      <c r="N2815">
        <v>0</v>
      </c>
      <c r="O2815" s="28">
        <f t="shared" si="87"/>
        <v>0</v>
      </c>
      <c r="P2815" s="29" t="str">
        <f t="shared" si="88"/>
        <v>AB &amp; PROV</v>
      </c>
    </row>
    <row r="2816" spans="1:16" x14ac:dyDescent="0.4">
      <c r="A2816" t="s">
        <v>164</v>
      </c>
      <c r="B2816" t="s">
        <v>166</v>
      </c>
      <c r="C2816" t="s">
        <v>140</v>
      </c>
      <c r="D2816" t="s">
        <v>16</v>
      </c>
      <c r="E2816">
        <v>635</v>
      </c>
      <c r="F2816">
        <v>635</v>
      </c>
      <c r="G2816">
        <v>0</v>
      </c>
      <c r="H2816">
        <v>211</v>
      </c>
      <c r="I2816">
        <v>8</v>
      </c>
      <c r="J2816">
        <v>219</v>
      </c>
      <c r="K2816">
        <v>219</v>
      </c>
      <c r="L2816">
        <v>0</v>
      </c>
      <c r="M2816">
        <v>0</v>
      </c>
      <c r="N2816">
        <v>89</v>
      </c>
      <c r="O2816" s="28">
        <f t="shared" si="87"/>
        <v>0</v>
      </c>
      <c r="P2816" s="29" t="str">
        <f t="shared" si="88"/>
        <v>EV &amp; ED</v>
      </c>
    </row>
    <row r="2817" spans="1:16" x14ac:dyDescent="0.4">
      <c r="A2817" t="s">
        <v>164</v>
      </c>
      <c r="B2817" t="s">
        <v>166</v>
      </c>
      <c r="C2817" t="s">
        <v>140</v>
      </c>
      <c r="D2817" t="s">
        <v>17</v>
      </c>
      <c r="E2817">
        <v>0</v>
      </c>
      <c r="F2817">
        <v>0</v>
      </c>
      <c r="G2817">
        <v>0</v>
      </c>
      <c r="H2817">
        <v>0</v>
      </c>
      <c r="I2817">
        <v>0</v>
      </c>
      <c r="J2817">
        <v>0</v>
      </c>
      <c r="K2817">
        <v>0</v>
      </c>
      <c r="L2817">
        <v>0</v>
      </c>
      <c r="M2817">
        <v>0</v>
      </c>
      <c r="N2817">
        <v>0</v>
      </c>
      <c r="O2817" s="28">
        <f t="shared" si="87"/>
        <v>0</v>
      </c>
      <c r="P2817" s="29" t="str">
        <f t="shared" si="88"/>
        <v>EV &amp; ED</v>
      </c>
    </row>
    <row r="2818" spans="1:16" x14ac:dyDescent="0.4">
      <c r="A2818" t="s">
        <v>164</v>
      </c>
      <c r="B2818" t="s">
        <v>166</v>
      </c>
      <c r="C2818" t="s">
        <v>140</v>
      </c>
      <c r="D2818" t="s">
        <v>18</v>
      </c>
      <c r="E2818">
        <v>0</v>
      </c>
      <c r="F2818">
        <v>0</v>
      </c>
      <c r="G2818">
        <v>0</v>
      </c>
      <c r="H2818">
        <v>0</v>
      </c>
      <c r="I2818">
        <v>0</v>
      </c>
      <c r="J2818">
        <v>0</v>
      </c>
      <c r="K2818">
        <v>0</v>
      </c>
      <c r="L2818">
        <v>0</v>
      </c>
      <c r="M2818">
        <v>0</v>
      </c>
      <c r="N2818">
        <v>0</v>
      </c>
      <c r="O2818" s="28">
        <f t="shared" si="87"/>
        <v>0</v>
      </c>
      <c r="P2818" s="29" t="str">
        <f t="shared" si="88"/>
        <v>AB &amp; PROV</v>
      </c>
    </row>
    <row r="2819" spans="1:16" x14ac:dyDescent="0.4">
      <c r="A2819" t="s">
        <v>164</v>
      </c>
      <c r="B2819" t="s">
        <v>166</v>
      </c>
      <c r="C2819" t="s">
        <v>141</v>
      </c>
      <c r="D2819" t="s">
        <v>14</v>
      </c>
      <c r="E2819">
        <v>0</v>
      </c>
      <c r="F2819">
        <v>0</v>
      </c>
      <c r="G2819">
        <v>0</v>
      </c>
      <c r="H2819">
        <v>0</v>
      </c>
      <c r="I2819">
        <v>0</v>
      </c>
      <c r="J2819">
        <v>0</v>
      </c>
      <c r="K2819">
        <v>0</v>
      </c>
      <c r="L2819">
        <v>0</v>
      </c>
      <c r="M2819">
        <v>0</v>
      </c>
      <c r="N2819">
        <v>0</v>
      </c>
      <c r="O2819" s="28">
        <f t="shared" si="87"/>
        <v>0</v>
      </c>
      <c r="P2819" s="29" t="str">
        <f t="shared" si="88"/>
        <v>AB &amp; PROV</v>
      </c>
    </row>
    <row r="2820" spans="1:16" x14ac:dyDescent="0.4">
      <c r="A2820" t="s">
        <v>164</v>
      </c>
      <c r="B2820" t="s">
        <v>166</v>
      </c>
      <c r="C2820" t="s">
        <v>141</v>
      </c>
      <c r="D2820" t="s">
        <v>15</v>
      </c>
      <c r="E2820">
        <v>0</v>
      </c>
      <c r="F2820">
        <v>0</v>
      </c>
      <c r="G2820">
        <v>0</v>
      </c>
      <c r="H2820">
        <v>0</v>
      </c>
      <c r="I2820">
        <v>0</v>
      </c>
      <c r="J2820">
        <v>0</v>
      </c>
      <c r="K2820">
        <v>0</v>
      </c>
      <c r="L2820">
        <v>0</v>
      </c>
      <c r="M2820">
        <v>0</v>
      </c>
      <c r="N2820">
        <v>0</v>
      </c>
      <c r="O2820" s="28">
        <f t="shared" si="87"/>
        <v>0</v>
      </c>
      <c r="P2820" s="29" t="str">
        <f t="shared" si="88"/>
        <v>AB &amp; PROV</v>
      </c>
    </row>
    <row r="2821" spans="1:16" x14ac:dyDescent="0.4">
      <c r="A2821" t="s">
        <v>164</v>
      </c>
      <c r="B2821" t="s">
        <v>166</v>
      </c>
      <c r="C2821" t="s">
        <v>141</v>
      </c>
      <c r="D2821" t="s">
        <v>16</v>
      </c>
      <c r="E2821">
        <v>4572</v>
      </c>
      <c r="F2821">
        <v>4572</v>
      </c>
      <c r="G2821">
        <v>0</v>
      </c>
      <c r="H2821">
        <v>2548</v>
      </c>
      <c r="I2821">
        <v>47</v>
      </c>
      <c r="J2821">
        <v>2595</v>
      </c>
      <c r="K2821">
        <v>2596</v>
      </c>
      <c r="L2821">
        <v>-1</v>
      </c>
      <c r="M2821">
        <v>0</v>
      </c>
      <c r="N2821">
        <v>779</v>
      </c>
      <c r="O2821" s="28">
        <f t="shared" ref="O2821:O2884" si="89">ABS(L2821)</f>
        <v>1</v>
      </c>
      <c r="P2821" s="29" t="str">
        <f t="shared" ref="P2821:P2884" si="90">IF(OR(D2821="EV",D2821="ED"),"EV &amp; ED","AB &amp; PROV")</f>
        <v>EV &amp; ED</v>
      </c>
    </row>
    <row r="2822" spans="1:16" x14ac:dyDescent="0.4">
      <c r="A2822" t="s">
        <v>164</v>
      </c>
      <c r="B2822" t="s">
        <v>166</v>
      </c>
      <c r="C2822" t="s">
        <v>141</v>
      </c>
      <c r="D2822" t="s">
        <v>17</v>
      </c>
      <c r="E2822">
        <v>0</v>
      </c>
      <c r="F2822">
        <v>0</v>
      </c>
      <c r="G2822">
        <v>0</v>
      </c>
      <c r="H2822">
        <v>0</v>
      </c>
      <c r="I2822">
        <v>0</v>
      </c>
      <c r="J2822">
        <v>0</v>
      </c>
      <c r="K2822">
        <v>0</v>
      </c>
      <c r="L2822">
        <v>0</v>
      </c>
      <c r="M2822">
        <v>0</v>
      </c>
      <c r="N2822">
        <v>0</v>
      </c>
      <c r="O2822" s="28">
        <f t="shared" si="89"/>
        <v>0</v>
      </c>
      <c r="P2822" s="29" t="str">
        <f t="shared" si="90"/>
        <v>EV &amp; ED</v>
      </c>
    </row>
    <row r="2823" spans="1:16" x14ac:dyDescent="0.4">
      <c r="A2823" t="s">
        <v>164</v>
      </c>
      <c r="B2823" t="s">
        <v>166</v>
      </c>
      <c r="C2823" t="s">
        <v>141</v>
      </c>
      <c r="D2823" t="s">
        <v>18</v>
      </c>
      <c r="E2823">
        <v>0</v>
      </c>
      <c r="F2823">
        <v>0</v>
      </c>
      <c r="G2823">
        <v>0</v>
      </c>
      <c r="H2823">
        <v>0</v>
      </c>
      <c r="I2823">
        <v>0</v>
      </c>
      <c r="J2823">
        <v>0</v>
      </c>
      <c r="K2823">
        <v>0</v>
      </c>
      <c r="L2823">
        <v>0</v>
      </c>
      <c r="M2823">
        <v>0</v>
      </c>
      <c r="N2823">
        <v>0</v>
      </c>
      <c r="O2823" s="28">
        <f t="shared" si="89"/>
        <v>0</v>
      </c>
      <c r="P2823" s="29" t="str">
        <f t="shared" si="90"/>
        <v>AB &amp; PROV</v>
      </c>
    </row>
    <row r="2824" spans="1:16" x14ac:dyDescent="0.4">
      <c r="A2824" t="s">
        <v>164</v>
      </c>
      <c r="B2824" t="s">
        <v>166</v>
      </c>
      <c r="C2824" t="s">
        <v>142</v>
      </c>
      <c r="D2824" t="s">
        <v>14</v>
      </c>
      <c r="E2824">
        <v>0</v>
      </c>
      <c r="F2824">
        <v>0</v>
      </c>
      <c r="G2824">
        <v>0</v>
      </c>
      <c r="H2824">
        <v>0</v>
      </c>
      <c r="I2824">
        <v>0</v>
      </c>
      <c r="J2824">
        <v>0</v>
      </c>
      <c r="K2824">
        <v>0</v>
      </c>
      <c r="L2824">
        <v>0</v>
      </c>
      <c r="M2824">
        <v>0</v>
      </c>
      <c r="N2824">
        <v>0</v>
      </c>
      <c r="O2824" s="28">
        <f t="shared" si="89"/>
        <v>0</v>
      </c>
      <c r="P2824" s="29" t="str">
        <f t="shared" si="90"/>
        <v>AB &amp; PROV</v>
      </c>
    </row>
    <row r="2825" spans="1:16" x14ac:dyDescent="0.4">
      <c r="A2825" t="s">
        <v>164</v>
      </c>
      <c r="B2825" t="s">
        <v>166</v>
      </c>
      <c r="C2825" t="s">
        <v>142</v>
      </c>
      <c r="D2825" t="s">
        <v>15</v>
      </c>
      <c r="E2825">
        <v>0</v>
      </c>
      <c r="F2825">
        <v>0</v>
      </c>
      <c r="G2825">
        <v>0</v>
      </c>
      <c r="H2825">
        <v>0</v>
      </c>
      <c r="I2825">
        <v>0</v>
      </c>
      <c r="J2825">
        <v>0</v>
      </c>
      <c r="K2825">
        <v>0</v>
      </c>
      <c r="L2825">
        <v>0</v>
      </c>
      <c r="M2825">
        <v>0</v>
      </c>
      <c r="N2825">
        <v>0</v>
      </c>
      <c r="O2825" s="28">
        <f t="shared" si="89"/>
        <v>0</v>
      </c>
      <c r="P2825" s="29" t="str">
        <f t="shared" si="90"/>
        <v>AB &amp; PROV</v>
      </c>
    </row>
    <row r="2826" spans="1:16" x14ac:dyDescent="0.4">
      <c r="A2826" t="s">
        <v>164</v>
      </c>
      <c r="B2826" t="s">
        <v>166</v>
      </c>
      <c r="C2826" t="s">
        <v>142</v>
      </c>
      <c r="D2826" t="s">
        <v>16</v>
      </c>
      <c r="E2826">
        <v>1738</v>
      </c>
      <c r="F2826">
        <v>1738</v>
      </c>
      <c r="G2826">
        <v>0</v>
      </c>
      <c r="H2826">
        <v>670</v>
      </c>
      <c r="I2826">
        <v>0</v>
      </c>
      <c r="J2826">
        <v>670</v>
      </c>
      <c r="K2826">
        <v>670</v>
      </c>
      <c r="L2826">
        <v>0</v>
      </c>
      <c r="M2826">
        <v>0</v>
      </c>
      <c r="N2826">
        <v>308</v>
      </c>
      <c r="O2826" s="28">
        <f t="shared" si="89"/>
        <v>0</v>
      </c>
      <c r="P2826" s="29" t="str">
        <f t="shared" si="90"/>
        <v>EV &amp; ED</v>
      </c>
    </row>
    <row r="2827" spans="1:16" x14ac:dyDescent="0.4">
      <c r="A2827" t="s">
        <v>164</v>
      </c>
      <c r="B2827" t="s">
        <v>166</v>
      </c>
      <c r="C2827" t="s">
        <v>142</v>
      </c>
      <c r="D2827" t="s">
        <v>17</v>
      </c>
      <c r="E2827">
        <v>0</v>
      </c>
      <c r="F2827">
        <v>0</v>
      </c>
      <c r="G2827">
        <v>0</v>
      </c>
      <c r="H2827">
        <v>0</v>
      </c>
      <c r="I2827">
        <v>0</v>
      </c>
      <c r="J2827">
        <v>0</v>
      </c>
      <c r="K2827">
        <v>0</v>
      </c>
      <c r="L2827">
        <v>0</v>
      </c>
      <c r="M2827">
        <v>0</v>
      </c>
      <c r="N2827">
        <v>0</v>
      </c>
      <c r="O2827" s="28">
        <f t="shared" si="89"/>
        <v>0</v>
      </c>
      <c r="P2827" s="29" t="str">
        <f t="shared" si="90"/>
        <v>EV &amp; ED</v>
      </c>
    </row>
    <row r="2828" spans="1:16" x14ac:dyDescent="0.4">
      <c r="A2828" t="s">
        <v>164</v>
      </c>
      <c r="B2828" t="s">
        <v>166</v>
      </c>
      <c r="C2828" t="s">
        <v>142</v>
      </c>
      <c r="D2828" t="s">
        <v>18</v>
      </c>
      <c r="E2828">
        <v>0</v>
      </c>
      <c r="F2828">
        <v>0</v>
      </c>
      <c r="G2828">
        <v>0</v>
      </c>
      <c r="H2828">
        <v>0</v>
      </c>
      <c r="I2828">
        <v>0</v>
      </c>
      <c r="J2828">
        <v>0</v>
      </c>
      <c r="K2828">
        <v>0</v>
      </c>
      <c r="L2828">
        <v>0</v>
      </c>
      <c r="M2828">
        <v>0</v>
      </c>
      <c r="N2828">
        <v>0</v>
      </c>
      <c r="O2828" s="28">
        <f t="shared" si="89"/>
        <v>0</v>
      </c>
      <c r="P2828" s="29" t="str">
        <f t="shared" si="90"/>
        <v>AB &amp; PROV</v>
      </c>
    </row>
    <row r="2829" spans="1:16" x14ac:dyDescent="0.4">
      <c r="A2829" t="s">
        <v>164</v>
      </c>
      <c r="B2829" t="s">
        <v>166</v>
      </c>
      <c r="C2829" t="s">
        <v>143</v>
      </c>
      <c r="D2829" t="s">
        <v>14</v>
      </c>
      <c r="E2829">
        <v>0</v>
      </c>
      <c r="F2829">
        <v>0</v>
      </c>
      <c r="G2829">
        <v>0</v>
      </c>
      <c r="H2829">
        <v>0</v>
      </c>
      <c r="I2829">
        <v>0</v>
      </c>
      <c r="J2829">
        <v>0</v>
      </c>
      <c r="K2829">
        <v>0</v>
      </c>
      <c r="L2829">
        <v>0</v>
      </c>
      <c r="M2829">
        <v>0</v>
      </c>
      <c r="N2829">
        <v>0</v>
      </c>
      <c r="O2829" s="28">
        <f t="shared" si="89"/>
        <v>0</v>
      </c>
      <c r="P2829" s="29" t="str">
        <f t="shared" si="90"/>
        <v>AB &amp; PROV</v>
      </c>
    </row>
    <row r="2830" spans="1:16" x14ac:dyDescent="0.4">
      <c r="A2830" t="s">
        <v>164</v>
      </c>
      <c r="B2830" t="s">
        <v>166</v>
      </c>
      <c r="C2830" t="s">
        <v>143</v>
      </c>
      <c r="D2830" t="s">
        <v>15</v>
      </c>
      <c r="E2830">
        <v>0</v>
      </c>
      <c r="F2830">
        <v>0</v>
      </c>
      <c r="G2830">
        <v>0</v>
      </c>
      <c r="H2830">
        <v>0</v>
      </c>
      <c r="I2830">
        <v>0</v>
      </c>
      <c r="J2830">
        <v>0</v>
      </c>
      <c r="K2830">
        <v>0</v>
      </c>
      <c r="L2830">
        <v>0</v>
      </c>
      <c r="M2830">
        <v>0</v>
      </c>
      <c r="N2830">
        <v>0</v>
      </c>
      <c r="O2830" s="28">
        <f t="shared" si="89"/>
        <v>0</v>
      </c>
      <c r="P2830" s="29" t="str">
        <f t="shared" si="90"/>
        <v>AB &amp; PROV</v>
      </c>
    </row>
    <row r="2831" spans="1:16" x14ac:dyDescent="0.4">
      <c r="A2831" t="s">
        <v>164</v>
      </c>
      <c r="B2831" t="s">
        <v>166</v>
      </c>
      <c r="C2831" t="s">
        <v>143</v>
      </c>
      <c r="D2831" t="s">
        <v>16</v>
      </c>
      <c r="E2831">
        <v>3250</v>
      </c>
      <c r="F2831">
        <v>3250</v>
      </c>
      <c r="G2831">
        <v>0</v>
      </c>
      <c r="H2831">
        <v>1261</v>
      </c>
      <c r="I2831">
        <v>24</v>
      </c>
      <c r="J2831">
        <v>1285</v>
      </c>
      <c r="K2831">
        <v>1285</v>
      </c>
      <c r="L2831">
        <v>0</v>
      </c>
      <c r="M2831">
        <v>1</v>
      </c>
      <c r="N2831">
        <v>580</v>
      </c>
      <c r="O2831" s="28">
        <f t="shared" si="89"/>
        <v>0</v>
      </c>
      <c r="P2831" s="29" t="str">
        <f t="shared" si="90"/>
        <v>EV &amp; ED</v>
      </c>
    </row>
    <row r="2832" spans="1:16" x14ac:dyDescent="0.4">
      <c r="A2832" t="s">
        <v>164</v>
      </c>
      <c r="B2832" t="s">
        <v>166</v>
      </c>
      <c r="C2832" t="s">
        <v>143</v>
      </c>
      <c r="D2832" t="s">
        <v>17</v>
      </c>
      <c r="E2832">
        <v>0</v>
      </c>
      <c r="F2832">
        <v>0</v>
      </c>
      <c r="G2832">
        <v>0</v>
      </c>
      <c r="H2832">
        <v>0</v>
      </c>
      <c r="I2832">
        <v>0</v>
      </c>
      <c r="J2832">
        <v>0</v>
      </c>
      <c r="K2832">
        <v>0</v>
      </c>
      <c r="L2832">
        <v>0</v>
      </c>
      <c r="M2832">
        <v>0</v>
      </c>
      <c r="N2832">
        <v>0</v>
      </c>
      <c r="O2832" s="28">
        <f t="shared" si="89"/>
        <v>0</v>
      </c>
      <c r="P2832" s="29" t="str">
        <f t="shared" si="90"/>
        <v>EV &amp; ED</v>
      </c>
    </row>
    <row r="2833" spans="1:16" x14ac:dyDescent="0.4">
      <c r="A2833" t="s">
        <v>164</v>
      </c>
      <c r="B2833" t="s">
        <v>166</v>
      </c>
      <c r="C2833" t="s">
        <v>143</v>
      </c>
      <c r="D2833" t="s">
        <v>18</v>
      </c>
      <c r="E2833">
        <v>0</v>
      </c>
      <c r="F2833">
        <v>0</v>
      </c>
      <c r="G2833">
        <v>0</v>
      </c>
      <c r="H2833">
        <v>0</v>
      </c>
      <c r="I2833">
        <v>0</v>
      </c>
      <c r="J2833">
        <v>0</v>
      </c>
      <c r="K2833">
        <v>0</v>
      </c>
      <c r="L2833">
        <v>0</v>
      </c>
      <c r="M2833">
        <v>0</v>
      </c>
      <c r="N2833">
        <v>0</v>
      </c>
      <c r="O2833" s="28">
        <f t="shared" si="89"/>
        <v>0</v>
      </c>
      <c r="P2833" s="29" t="str">
        <f t="shared" si="90"/>
        <v>AB &amp; PROV</v>
      </c>
    </row>
    <row r="2834" spans="1:16" x14ac:dyDescent="0.4">
      <c r="A2834" t="s">
        <v>164</v>
      </c>
      <c r="B2834" t="s">
        <v>166</v>
      </c>
      <c r="C2834" t="s">
        <v>144</v>
      </c>
      <c r="D2834" t="s">
        <v>14</v>
      </c>
      <c r="E2834">
        <v>0</v>
      </c>
      <c r="F2834">
        <v>0</v>
      </c>
      <c r="G2834">
        <v>0</v>
      </c>
      <c r="H2834">
        <v>0</v>
      </c>
      <c r="I2834">
        <v>0</v>
      </c>
      <c r="J2834">
        <v>0</v>
      </c>
      <c r="K2834">
        <v>0</v>
      </c>
      <c r="L2834">
        <v>0</v>
      </c>
      <c r="M2834">
        <v>0</v>
      </c>
      <c r="N2834">
        <v>0</v>
      </c>
      <c r="O2834" s="28">
        <f t="shared" si="89"/>
        <v>0</v>
      </c>
      <c r="P2834" s="29" t="str">
        <f t="shared" si="90"/>
        <v>AB &amp; PROV</v>
      </c>
    </row>
    <row r="2835" spans="1:16" x14ac:dyDescent="0.4">
      <c r="A2835" t="s">
        <v>164</v>
      </c>
      <c r="B2835" t="s">
        <v>166</v>
      </c>
      <c r="C2835" t="s">
        <v>144</v>
      </c>
      <c r="D2835" t="s">
        <v>15</v>
      </c>
      <c r="E2835">
        <v>0</v>
      </c>
      <c r="F2835">
        <v>0</v>
      </c>
      <c r="G2835">
        <v>0</v>
      </c>
      <c r="H2835">
        <v>0</v>
      </c>
      <c r="I2835">
        <v>0</v>
      </c>
      <c r="J2835">
        <v>0</v>
      </c>
      <c r="K2835">
        <v>0</v>
      </c>
      <c r="L2835">
        <v>0</v>
      </c>
      <c r="M2835">
        <v>0</v>
      </c>
      <c r="N2835">
        <v>0</v>
      </c>
      <c r="O2835" s="28">
        <f t="shared" si="89"/>
        <v>0</v>
      </c>
      <c r="P2835" s="29" t="str">
        <f t="shared" si="90"/>
        <v>AB &amp; PROV</v>
      </c>
    </row>
    <row r="2836" spans="1:16" x14ac:dyDescent="0.4">
      <c r="A2836" t="s">
        <v>164</v>
      </c>
      <c r="B2836" t="s">
        <v>166</v>
      </c>
      <c r="C2836" t="s">
        <v>144</v>
      </c>
      <c r="D2836" t="s">
        <v>16</v>
      </c>
      <c r="E2836">
        <v>503</v>
      </c>
      <c r="F2836">
        <v>503</v>
      </c>
      <c r="G2836">
        <v>0</v>
      </c>
      <c r="H2836">
        <v>214</v>
      </c>
      <c r="I2836">
        <v>4</v>
      </c>
      <c r="J2836">
        <v>218</v>
      </c>
      <c r="K2836">
        <v>218</v>
      </c>
      <c r="L2836">
        <v>0</v>
      </c>
      <c r="M2836">
        <v>0</v>
      </c>
      <c r="N2836">
        <v>86</v>
      </c>
      <c r="O2836" s="28">
        <f t="shared" si="89"/>
        <v>0</v>
      </c>
      <c r="P2836" s="29" t="str">
        <f t="shared" si="90"/>
        <v>EV &amp; ED</v>
      </c>
    </row>
    <row r="2837" spans="1:16" x14ac:dyDescent="0.4">
      <c r="A2837" t="s">
        <v>164</v>
      </c>
      <c r="B2837" t="s">
        <v>166</v>
      </c>
      <c r="C2837" t="s">
        <v>144</v>
      </c>
      <c r="D2837" t="s">
        <v>17</v>
      </c>
      <c r="E2837">
        <v>0</v>
      </c>
      <c r="F2837">
        <v>0</v>
      </c>
      <c r="G2837">
        <v>0</v>
      </c>
      <c r="H2837">
        <v>0</v>
      </c>
      <c r="I2837">
        <v>0</v>
      </c>
      <c r="J2837">
        <v>0</v>
      </c>
      <c r="K2837">
        <v>0</v>
      </c>
      <c r="L2837">
        <v>0</v>
      </c>
      <c r="M2837">
        <v>0</v>
      </c>
      <c r="N2837">
        <v>0</v>
      </c>
      <c r="O2837" s="28">
        <f t="shared" si="89"/>
        <v>0</v>
      </c>
      <c r="P2837" s="29" t="str">
        <f t="shared" si="90"/>
        <v>EV &amp; ED</v>
      </c>
    </row>
    <row r="2838" spans="1:16" x14ac:dyDescent="0.4">
      <c r="A2838" t="s">
        <v>164</v>
      </c>
      <c r="B2838" t="s">
        <v>166</v>
      </c>
      <c r="C2838" t="s">
        <v>144</v>
      </c>
      <c r="D2838" t="s">
        <v>18</v>
      </c>
      <c r="E2838">
        <v>0</v>
      </c>
      <c r="F2838">
        <v>0</v>
      </c>
      <c r="G2838">
        <v>0</v>
      </c>
      <c r="H2838">
        <v>0</v>
      </c>
      <c r="I2838">
        <v>0</v>
      </c>
      <c r="J2838">
        <v>0</v>
      </c>
      <c r="K2838">
        <v>0</v>
      </c>
      <c r="L2838">
        <v>0</v>
      </c>
      <c r="M2838">
        <v>0</v>
      </c>
      <c r="N2838">
        <v>0</v>
      </c>
      <c r="O2838" s="28">
        <f t="shared" si="89"/>
        <v>0</v>
      </c>
      <c r="P2838" s="29" t="str">
        <f t="shared" si="90"/>
        <v>AB &amp; PROV</v>
      </c>
    </row>
    <row r="2839" spans="1:16" x14ac:dyDescent="0.4">
      <c r="A2839" t="s">
        <v>164</v>
      </c>
      <c r="B2839" t="s">
        <v>166</v>
      </c>
      <c r="C2839" t="s">
        <v>145</v>
      </c>
      <c r="D2839" t="s">
        <v>14</v>
      </c>
      <c r="E2839">
        <v>2768</v>
      </c>
      <c r="F2839">
        <v>2768</v>
      </c>
      <c r="G2839">
        <v>0</v>
      </c>
      <c r="H2839">
        <v>924</v>
      </c>
      <c r="I2839">
        <v>6</v>
      </c>
      <c r="J2839">
        <v>930</v>
      </c>
      <c r="K2839">
        <v>930</v>
      </c>
      <c r="L2839">
        <v>0</v>
      </c>
      <c r="M2839">
        <v>0</v>
      </c>
      <c r="N2839">
        <v>772</v>
      </c>
      <c r="O2839" s="28">
        <f t="shared" si="89"/>
        <v>0</v>
      </c>
      <c r="P2839" s="29" t="str">
        <f t="shared" si="90"/>
        <v>AB &amp; PROV</v>
      </c>
    </row>
    <row r="2840" spans="1:16" x14ac:dyDescent="0.4">
      <c r="A2840" t="s">
        <v>164</v>
      </c>
      <c r="B2840" t="s">
        <v>166</v>
      </c>
      <c r="C2840" t="s">
        <v>145</v>
      </c>
      <c r="D2840" t="s">
        <v>15</v>
      </c>
      <c r="E2840">
        <v>0</v>
      </c>
      <c r="F2840">
        <v>0</v>
      </c>
      <c r="G2840">
        <v>0</v>
      </c>
      <c r="H2840">
        <v>0</v>
      </c>
      <c r="I2840">
        <v>0</v>
      </c>
      <c r="J2840">
        <v>0</v>
      </c>
      <c r="K2840">
        <v>0</v>
      </c>
      <c r="L2840">
        <v>0</v>
      </c>
      <c r="M2840">
        <v>0</v>
      </c>
      <c r="N2840">
        <v>0</v>
      </c>
      <c r="O2840" s="28">
        <f t="shared" si="89"/>
        <v>0</v>
      </c>
      <c r="P2840" s="29" t="str">
        <f t="shared" si="90"/>
        <v>AB &amp; PROV</v>
      </c>
    </row>
    <row r="2841" spans="1:16" x14ac:dyDescent="0.4">
      <c r="A2841" t="s">
        <v>164</v>
      </c>
      <c r="B2841" t="s">
        <v>166</v>
      </c>
      <c r="C2841" t="s">
        <v>145</v>
      </c>
      <c r="D2841" t="s">
        <v>16</v>
      </c>
      <c r="E2841">
        <v>0</v>
      </c>
      <c r="F2841">
        <v>0</v>
      </c>
      <c r="G2841">
        <v>0</v>
      </c>
      <c r="H2841">
        <v>0</v>
      </c>
      <c r="I2841">
        <v>0</v>
      </c>
      <c r="J2841">
        <v>0</v>
      </c>
      <c r="K2841">
        <v>0</v>
      </c>
      <c r="L2841">
        <v>0</v>
      </c>
      <c r="M2841">
        <v>0</v>
      </c>
      <c r="N2841">
        <v>0</v>
      </c>
      <c r="O2841" s="28">
        <f t="shared" si="89"/>
        <v>0</v>
      </c>
      <c r="P2841" s="29" t="str">
        <f t="shared" si="90"/>
        <v>EV &amp; ED</v>
      </c>
    </row>
    <row r="2842" spans="1:16" x14ac:dyDescent="0.4">
      <c r="A2842" t="s">
        <v>164</v>
      </c>
      <c r="B2842" t="s">
        <v>166</v>
      </c>
      <c r="C2842" t="s">
        <v>145</v>
      </c>
      <c r="D2842" t="s">
        <v>17</v>
      </c>
      <c r="E2842">
        <v>0</v>
      </c>
      <c r="F2842">
        <v>0</v>
      </c>
      <c r="G2842">
        <v>0</v>
      </c>
      <c r="H2842">
        <v>0</v>
      </c>
      <c r="I2842">
        <v>0</v>
      </c>
      <c r="J2842">
        <v>0</v>
      </c>
      <c r="K2842">
        <v>0</v>
      </c>
      <c r="L2842">
        <v>0</v>
      </c>
      <c r="M2842">
        <v>0</v>
      </c>
      <c r="N2842">
        <v>0</v>
      </c>
      <c r="O2842" s="28">
        <f t="shared" si="89"/>
        <v>0</v>
      </c>
      <c r="P2842" s="29" t="str">
        <f t="shared" si="90"/>
        <v>EV &amp; ED</v>
      </c>
    </row>
    <row r="2843" spans="1:16" x14ac:dyDescent="0.4">
      <c r="A2843" t="s">
        <v>164</v>
      </c>
      <c r="B2843" t="s">
        <v>166</v>
      </c>
      <c r="C2843" t="s">
        <v>145</v>
      </c>
      <c r="D2843" t="s">
        <v>18</v>
      </c>
      <c r="E2843">
        <v>0</v>
      </c>
      <c r="F2843">
        <v>0</v>
      </c>
      <c r="G2843">
        <v>0</v>
      </c>
      <c r="H2843">
        <v>0</v>
      </c>
      <c r="I2843">
        <v>0</v>
      </c>
      <c r="J2843">
        <v>0</v>
      </c>
      <c r="K2843">
        <v>0</v>
      </c>
      <c r="L2843">
        <v>0</v>
      </c>
      <c r="M2843">
        <v>0</v>
      </c>
      <c r="N2843">
        <v>0</v>
      </c>
      <c r="O2843" s="28">
        <f t="shared" si="89"/>
        <v>0</v>
      </c>
      <c r="P2843" s="29" t="str">
        <f t="shared" si="90"/>
        <v>AB &amp; PROV</v>
      </c>
    </row>
    <row r="2844" spans="1:16" x14ac:dyDescent="0.4">
      <c r="A2844" t="s">
        <v>164</v>
      </c>
      <c r="B2844" t="s">
        <v>166</v>
      </c>
      <c r="C2844" t="s">
        <v>146</v>
      </c>
      <c r="D2844" t="s">
        <v>14</v>
      </c>
      <c r="E2844">
        <v>0</v>
      </c>
      <c r="F2844">
        <v>0</v>
      </c>
      <c r="G2844">
        <v>0</v>
      </c>
      <c r="H2844">
        <v>0</v>
      </c>
      <c r="I2844">
        <v>0</v>
      </c>
      <c r="J2844">
        <v>0</v>
      </c>
      <c r="K2844">
        <v>0</v>
      </c>
      <c r="L2844">
        <v>0</v>
      </c>
      <c r="M2844">
        <v>0</v>
      </c>
      <c r="N2844">
        <v>0</v>
      </c>
      <c r="O2844" s="28">
        <f t="shared" si="89"/>
        <v>0</v>
      </c>
      <c r="P2844" s="29" t="str">
        <f t="shared" si="90"/>
        <v>AB &amp; PROV</v>
      </c>
    </row>
    <row r="2845" spans="1:16" x14ac:dyDescent="0.4">
      <c r="A2845" t="s">
        <v>164</v>
      </c>
      <c r="B2845" t="s">
        <v>166</v>
      </c>
      <c r="C2845" t="s">
        <v>146</v>
      </c>
      <c r="D2845" t="s">
        <v>15</v>
      </c>
      <c r="E2845">
        <v>1917</v>
      </c>
      <c r="F2845">
        <v>1917</v>
      </c>
      <c r="G2845">
        <v>0</v>
      </c>
      <c r="H2845">
        <v>662</v>
      </c>
      <c r="I2845">
        <v>5</v>
      </c>
      <c r="J2845">
        <v>667</v>
      </c>
      <c r="K2845">
        <v>668</v>
      </c>
      <c r="L2845">
        <v>-1</v>
      </c>
      <c r="M2845">
        <v>1</v>
      </c>
      <c r="N2845">
        <v>500</v>
      </c>
      <c r="O2845" s="28">
        <f t="shared" si="89"/>
        <v>1</v>
      </c>
      <c r="P2845" s="29" t="str">
        <f t="shared" si="90"/>
        <v>AB &amp; PROV</v>
      </c>
    </row>
    <row r="2846" spans="1:16" x14ac:dyDescent="0.4">
      <c r="A2846" t="s">
        <v>164</v>
      </c>
      <c r="B2846" t="s">
        <v>166</v>
      </c>
      <c r="C2846" t="s">
        <v>146</v>
      </c>
      <c r="D2846" t="s">
        <v>16</v>
      </c>
      <c r="E2846">
        <v>0</v>
      </c>
      <c r="F2846">
        <v>0</v>
      </c>
      <c r="G2846">
        <v>0</v>
      </c>
      <c r="H2846">
        <v>0</v>
      </c>
      <c r="I2846">
        <v>0</v>
      </c>
      <c r="J2846">
        <v>0</v>
      </c>
      <c r="K2846">
        <v>0</v>
      </c>
      <c r="L2846">
        <v>0</v>
      </c>
      <c r="M2846">
        <v>0</v>
      </c>
      <c r="N2846">
        <v>0</v>
      </c>
      <c r="O2846" s="28">
        <f t="shared" si="89"/>
        <v>0</v>
      </c>
      <c r="P2846" s="29" t="str">
        <f t="shared" si="90"/>
        <v>EV &amp; ED</v>
      </c>
    </row>
    <row r="2847" spans="1:16" x14ac:dyDescent="0.4">
      <c r="A2847" t="s">
        <v>164</v>
      </c>
      <c r="B2847" t="s">
        <v>166</v>
      </c>
      <c r="C2847" t="s">
        <v>146</v>
      </c>
      <c r="D2847" t="s">
        <v>17</v>
      </c>
      <c r="E2847">
        <v>0</v>
      </c>
      <c r="F2847">
        <v>0</v>
      </c>
      <c r="G2847">
        <v>0</v>
      </c>
      <c r="H2847">
        <v>0</v>
      </c>
      <c r="I2847">
        <v>0</v>
      </c>
      <c r="J2847">
        <v>0</v>
      </c>
      <c r="K2847">
        <v>0</v>
      </c>
      <c r="L2847">
        <v>0</v>
      </c>
      <c r="M2847">
        <v>0</v>
      </c>
      <c r="N2847">
        <v>0</v>
      </c>
      <c r="O2847" s="28">
        <f t="shared" si="89"/>
        <v>0</v>
      </c>
      <c r="P2847" s="29" t="str">
        <f t="shared" si="90"/>
        <v>EV &amp; ED</v>
      </c>
    </row>
    <row r="2848" spans="1:16" x14ac:dyDescent="0.4">
      <c r="A2848" t="s">
        <v>164</v>
      </c>
      <c r="B2848" t="s">
        <v>166</v>
      </c>
      <c r="C2848" t="s">
        <v>146</v>
      </c>
      <c r="D2848" t="s">
        <v>18</v>
      </c>
      <c r="E2848">
        <v>0</v>
      </c>
      <c r="F2848">
        <v>0</v>
      </c>
      <c r="G2848">
        <v>0</v>
      </c>
      <c r="H2848">
        <v>0</v>
      </c>
      <c r="I2848">
        <v>0</v>
      </c>
      <c r="J2848">
        <v>0</v>
      </c>
      <c r="K2848">
        <v>0</v>
      </c>
      <c r="L2848">
        <v>0</v>
      </c>
      <c r="M2848">
        <v>0</v>
      </c>
      <c r="N2848">
        <v>0</v>
      </c>
      <c r="O2848" s="28">
        <f t="shared" si="89"/>
        <v>0</v>
      </c>
      <c r="P2848" s="29" t="str">
        <f t="shared" si="90"/>
        <v>AB &amp; PROV</v>
      </c>
    </row>
    <row r="2849" spans="1:16" x14ac:dyDescent="0.4">
      <c r="A2849" t="s">
        <v>164</v>
      </c>
      <c r="B2849" t="s">
        <v>166</v>
      </c>
      <c r="C2849" t="s">
        <v>147</v>
      </c>
      <c r="D2849" t="s">
        <v>14</v>
      </c>
      <c r="E2849">
        <v>0</v>
      </c>
      <c r="F2849">
        <v>0</v>
      </c>
      <c r="G2849">
        <v>0</v>
      </c>
      <c r="H2849">
        <v>0</v>
      </c>
      <c r="I2849">
        <v>0</v>
      </c>
      <c r="J2849">
        <v>0</v>
      </c>
      <c r="K2849">
        <v>0</v>
      </c>
      <c r="L2849">
        <v>0</v>
      </c>
      <c r="M2849">
        <v>0</v>
      </c>
      <c r="N2849">
        <v>0</v>
      </c>
      <c r="O2849" s="28">
        <f t="shared" si="89"/>
        <v>0</v>
      </c>
      <c r="P2849" s="29" t="str">
        <f t="shared" si="90"/>
        <v>AB &amp; PROV</v>
      </c>
    </row>
    <row r="2850" spans="1:16" x14ac:dyDescent="0.4">
      <c r="A2850" t="s">
        <v>164</v>
      </c>
      <c r="B2850" t="s">
        <v>166</v>
      </c>
      <c r="C2850" t="s">
        <v>147</v>
      </c>
      <c r="D2850" t="s">
        <v>15</v>
      </c>
      <c r="E2850">
        <v>0</v>
      </c>
      <c r="F2850">
        <v>0</v>
      </c>
      <c r="G2850">
        <v>0</v>
      </c>
      <c r="H2850">
        <v>0</v>
      </c>
      <c r="I2850">
        <v>0</v>
      </c>
      <c r="J2850">
        <v>0</v>
      </c>
      <c r="K2850">
        <v>0</v>
      </c>
      <c r="L2850">
        <v>0</v>
      </c>
      <c r="M2850">
        <v>0</v>
      </c>
      <c r="N2850">
        <v>0</v>
      </c>
      <c r="O2850" s="28">
        <f t="shared" si="89"/>
        <v>0</v>
      </c>
      <c r="P2850" s="29" t="str">
        <f t="shared" si="90"/>
        <v>AB &amp; PROV</v>
      </c>
    </row>
    <row r="2851" spans="1:16" x14ac:dyDescent="0.4">
      <c r="A2851" t="s">
        <v>164</v>
      </c>
      <c r="B2851" t="s">
        <v>166</v>
      </c>
      <c r="C2851" t="s">
        <v>147</v>
      </c>
      <c r="D2851" t="s">
        <v>16</v>
      </c>
      <c r="E2851">
        <v>0</v>
      </c>
      <c r="F2851">
        <v>0</v>
      </c>
      <c r="G2851">
        <v>0</v>
      </c>
      <c r="H2851">
        <v>0</v>
      </c>
      <c r="I2851">
        <v>0</v>
      </c>
      <c r="J2851">
        <v>0</v>
      </c>
      <c r="K2851">
        <v>0</v>
      </c>
      <c r="L2851">
        <v>0</v>
      </c>
      <c r="M2851">
        <v>0</v>
      </c>
      <c r="N2851">
        <v>0</v>
      </c>
      <c r="O2851" s="28">
        <f t="shared" si="89"/>
        <v>0</v>
      </c>
      <c r="P2851" s="29" t="str">
        <f t="shared" si="90"/>
        <v>EV &amp; ED</v>
      </c>
    </row>
    <row r="2852" spans="1:16" x14ac:dyDescent="0.4">
      <c r="A2852" t="s">
        <v>164</v>
      </c>
      <c r="B2852" t="s">
        <v>166</v>
      </c>
      <c r="C2852" t="s">
        <v>147</v>
      </c>
      <c r="D2852" t="s">
        <v>17</v>
      </c>
      <c r="E2852">
        <v>19756</v>
      </c>
      <c r="F2852">
        <v>19756</v>
      </c>
      <c r="G2852">
        <v>0</v>
      </c>
      <c r="H2852">
        <v>6539</v>
      </c>
      <c r="I2852">
        <v>187</v>
      </c>
      <c r="J2852">
        <v>6726</v>
      </c>
      <c r="K2852">
        <v>6724</v>
      </c>
      <c r="L2852">
        <v>2</v>
      </c>
      <c r="M2852">
        <v>8</v>
      </c>
      <c r="N2852">
        <v>2877</v>
      </c>
      <c r="O2852" s="28">
        <f t="shared" si="89"/>
        <v>2</v>
      </c>
      <c r="P2852" s="29" t="str">
        <f t="shared" si="90"/>
        <v>EV &amp; ED</v>
      </c>
    </row>
    <row r="2853" spans="1:16" x14ac:dyDescent="0.4">
      <c r="A2853" t="s">
        <v>164</v>
      </c>
      <c r="B2853" t="s">
        <v>166</v>
      </c>
      <c r="C2853" t="s">
        <v>147</v>
      </c>
      <c r="D2853" t="s">
        <v>18</v>
      </c>
      <c r="E2853">
        <v>0</v>
      </c>
      <c r="F2853">
        <v>0</v>
      </c>
      <c r="G2853">
        <v>0</v>
      </c>
      <c r="H2853">
        <v>0</v>
      </c>
      <c r="I2853">
        <v>0</v>
      </c>
      <c r="J2853">
        <v>0</v>
      </c>
      <c r="K2853">
        <v>0</v>
      </c>
      <c r="L2853">
        <v>0</v>
      </c>
      <c r="M2853">
        <v>0</v>
      </c>
      <c r="N2853">
        <v>0</v>
      </c>
      <c r="O2853" s="28">
        <f t="shared" si="89"/>
        <v>0</v>
      </c>
      <c r="P2853" s="29" t="str">
        <f t="shared" si="90"/>
        <v>AB &amp; PROV</v>
      </c>
    </row>
    <row r="2854" spans="1:16" x14ac:dyDescent="0.4">
      <c r="A2854" t="s">
        <v>164</v>
      </c>
      <c r="B2854" t="s">
        <v>166</v>
      </c>
      <c r="C2854" t="s">
        <v>148</v>
      </c>
      <c r="D2854" t="s">
        <v>14</v>
      </c>
      <c r="E2854">
        <v>0</v>
      </c>
      <c r="F2854">
        <v>0</v>
      </c>
      <c r="G2854">
        <v>0</v>
      </c>
      <c r="H2854">
        <v>0</v>
      </c>
      <c r="I2854">
        <v>0</v>
      </c>
      <c r="J2854">
        <v>0</v>
      </c>
      <c r="K2854">
        <v>0</v>
      </c>
      <c r="L2854">
        <v>0</v>
      </c>
      <c r="M2854">
        <v>0</v>
      </c>
      <c r="N2854">
        <v>0</v>
      </c>
      <c r="O2854" s="28">
        <f t="shared" si="89"/>
        <v>0</v>
      </c>
      <c r="P2854" s="29" t="str">
        <f t="shared" si="90"/>
        <v>AB &amp; PROV</v>
      </c>
    </row>
    <row r="2855" spans="1:16" x14ac:dyDescent="0.4">
      <c r="A2855" t="s">
        <v>164</v>
      </c>
      <c r="B2855" t="s">
        <v>166</v>
      </c>
      <c r="C2855" t="s">
        <v>148</v>
      </c>
      <c r="D2855" t="s">
        <v>15</v>
      </c>
      <c r="E2855">
        <v>0</v>
      </c>
      <c r="F2855">
        <v>0</v>
      </c>
      <c r="G2855">
        <v>0</v>
      </c>
      <c r="H2855">
        <v>0</v>
      </c>
      <c r="I2855">
        <v>0</v>
      </c>
      <c r="J2855">
        <v>0</v>
      </c>
      <c r="K2855">
        <v>0</v>
      </c>
      <c r="L2855">
        <v>0</v>
      </c>
      <c r="M2855">
        <v>0</v>
      </c>
      <c r="N2855">
        <v>0</v>
      </c>
      <c r="O2855" s="28">
        <f t="shared" si="89"/>
        <v>0</v>
      </c>
      <c r="P2855" s="29" t="str">
        <f t="shared" si="90"/>
        <v>AB &amp; PROV</v>
      </c>
    </row>
    <row r="2856" spans="1:16" x14ac:dyDescent="0.4">
      <c r="A2856" t="s">
        <v>164</v>
      </c>
      <c r="B2856" t="s">
        <v>166</v>
      </c>
      <c r="C2856" t="s">
        <v>148</v>
      </c>
      <c r="D2856" t="s">
        <v>16</v>
      </c>
      <c r="E2856">
        <v>0</v>
      </c>
      <c r="F2856">
        <v>0</v>
      </c>
      <c r="G2856">
        <v>0</v>
      </c>
      <c r="H2856">
        <v>0</v>
      </c>
      <c r="I2856">
        <v>0</v>
      </c>
      <c r="J2856">
        <v>0</v>
      </c>
      <c r="K2856">
        <v>0</v>
      </c>
      <c r="L2856">
        <v>0</v>
      </c>
      <c r="M2856">
        <v>0</v>
      </c>
      <c r="N2856">
        <v>0</v>
      </c>
      <c r="O2856" s="28">
        <f t="shared" si="89"/>
        <v>0</v>
      </c>
      <c r="P2856" s="29" t="str">
        <f t="shared" si="90"/>
        <v>EV &amp; ED</v>
      </c>
    </row>
    <row r="2857" spans="1:16" x14ac:dyDescent="0.4">
      <c r="A2857" t="s">
        <v>164</v>
      </c>
      <c r="B2857" t="s">
        <v>166</v>
      </c>
      <c r="C2857" t="s">
        <v>148</v>
      </c>
      <c r="D2857" t="s">
        <v>17</v>
      </c>
      <c r="E2857">
        <v>0</v>
      </c>
      <c r="F2857">
        <v>0</v>
      </c>
      <c r="G2857">
        <v>0</v>
      </c>
      <c r="H2857">
        <v>0</v>
      </c>
      <c r="I2857">
        <v>0</v>
      </c>
      <c r="J2857">
        <v>0</v>
      </c>
      <c r="K2857">
        <v>0</v>
      </c>
      <c r="L2857">
        <v>0</v>
      </c>
      <c r="M2857">
        <v>0</v>
      </c>
      <c r="N2857">
        <v>0</v>
      </c>
      <c r="O2857" s="28">
        <f t="shared" si="89"/>
        <v>0</v>
      </c>
      <c r="P2857" s="29" t="str">
        <f t="shared" si="90"/>
        <v>EV &amp; ED</v>
      </c>
    </row>
    <row r="2858" spans="1:16" x14ac:dyDescent="0.4">
      <c r="A2858" t="s">
        <v>164</v>
      </c>
      <c r="B2858" t="s">
        <v>166</v>
      </c>
      <c r="C2858" t="s">
        <v>148</v>
      </c>
      <c r="D2858" t="s">
        <v>18</v>
      </c>
      <c r="E2858">
        <v>685</v>
      </c>
      <c r="F2858">
        <v>685</v>
      </c>
      <c r="G2858">
        <v>0</v>
      </c>
      <c r="H2858">
        <v>191</v>
      </c>
      <c r="I2858">
        <v>6</v>
      </c>
      <c r="J2858">
        <v>197</v>
      </c>
      <c r="K2858">
        <v>197</v>
      </c>
      <c r="L2858">
        <v>0</v>
      </c>
      <c r="M2858">
        <v>1</v>
      </c>
      <c r="N2858">
        <v>201</v>
      </c>
      <c r="O2858" s="28">
        <f t="shared" si="89"/>
        <v>0</v>
      </c>
      <c r="P2858" s="29" t="str">
        <f t="shared" si="90"/>
        <v>AB &amp; PROV</v>
      </c>
    </row>
    <row r="2859" spans="1:16" x14ac:dyDescent="0.4">
      <c r="A2859" t="s">
        <v>164</v>
      </c>
      <c r="B2859" t="s">
        <v>167</v>
      </c>
      <c r="C2859" t="s">
        <v>110</v>
      </c>
      <c r="D2859" t="s">
        <v>14</v>
      </c>
      <c r="E2859">
        <v>0</v>
      </c>
      <c r="F2859">
        <v>0</v>
      </c>
      <c r="G2859">
        <v>0</v>
      </c>
      <c r="H2859">
        <v>0</v>
      </c>
      <c r="I2859">
        <v>0</v>
      </c>
      <c r="J2859">
        <v>0</v>
      </c>
      <c r="K2859">
        <v>0</v>
      </c>
      <c r="L2859">
        <v>0</v>
      </c>
      <c r="M2859">
        <v>0</v>
      </c>
      <c r="N2859">
        <v>0</v>
      </c>
      <c r="O2859" s="28">
        <f t="shared" si="89"/>
        <v>0</v>
      </c>
      <c r="P2859" s="29" t="str">
        <f t="shared" si="90"/>
        <v>AB &amp; PROV</v>
      </c>
    </row>
    <row r="2860" spans="1:16" x14ac:dyDescent="0.4">
      <c r="A2860" t="s">
        <v>164</v>
      </c>
      <c r="B2860" t="s">
        <v>167</v>
      </c>
      <c r="C2860" t="s">
        <v>110</v>
      </c>
      <c r="D2860" t="s">
        <v>15</v>
      </c>
      <c r="E2860">
        <v>0</v>
      </c>
      <c r="F2860">
        <v>0</v>
      </c>
      <c r="G2860">
        <v>0</v>
      </c>
      <c r="H2860">
        <v>0</v>
      </c>
      <c r="I2860">
        <v>0</v>
      </c>
      <c r="J2860">
        <v>0</v>
      </c>
      <c r="K2860">
        <v>0</v>
      </c>
      <c r="L2860">
        <v>0</v>
      </c>
      <c r="M2860">
        <v>0</v>
      </c>
      <c r="N2860">
        <v>0</v>
      </c>
      <c r="O2860" s="28">
        <f t="shared" si="89"/>
        <v>0</v>
      </c>
      <c r="P2860" s="29" t="str">
        <f t="shared" si="90"/>
        <v>AB &amp; PROV</v>
      </c>
    </row>
    <row r="2861" spans="1:16" x14ac:dyDescent="0.4">
      <c r="A2861" t="s">
        <v>164</v>
      </c>
      <c r="B2861" t="s">
        <v>167</v>
      </c>
      <c r="C2861" t="s">
        <v>110</v>
      </c>
      <c r="D2861" t="s">
        <v>16</v>
      </c>
      <c r="E2861">
        <v>3504</v>
      </c>
      <c r="F2861">
        <v>3504</v>
      </c>
      <c r="G2861">
        <v>0</v>
      </c>
      <c r="H2861">
        <v>857</v>
      </c>
      <c r="I2861">
        <v>24</v>
      </c>
      <c r="J2861">
        <v>881</v>
      </c>
      <c r="K2861">
        <v>881</v>
      </c>
      <c r="L2861">
        <v>0</v>
      </c>
      <c r="M2861">
        <v>2</v>
      </c>
      <c r="N2861">
        <v>501</v>
      </c>
      <c r="O2861" s="28">
        <f t="shared" si="89"/>
        <v>0</v>
      </c>
      <c r="P2861" s="29" t="str">
        <f t="shared" si="90"/>
        <v>EV &amp; ED</v>
      </c>
    </row>
    <row r="2862" spans="1:16" x14ac:dyDescent="0.4">
      <c r="A2862" t="s">
        <v>164</v>
      </c>
      <c r="B2862" t="s">
        <v>167</v>
      </c>
      <c r="C2862" t="s">
        <v>110</v>
      </c>
      <c r="D2862" t="s">
        <v>17</v>
      </c>
      <c r="E2862">
        <v>0</v>
      </c>
      <c r="F2862">
        <v>0</v>
      </c>
      <c r="G2862">
        <v>0</v>
      </c>
      <c r="H2862">
        <v>0</v>
      </c>
      <c r="I2862">
        <v>0</v>
      </c>
      <c r="J2862">
        <v>0</v>
      </c>
      <c r="K2862">
        <v>0</v>
      </c>
      <c r="L2862">
        <v>0</v>
      </c>
      <c r="M2862">
        <v>0</v>
      </c>
      <c r="N2862">
        <v>0</v>
      </c>
      <c r="O2862" s="28">
        <f t="shared" si="89"/>
        <v>0</v>
      </c>
      <c r="P2862" s="29" t="str">
        <f t="shared" si="90"/>
        <v>EV &amp; ED</v>
      </c>
    </row>
    <row r="2863" spans="1:16" x14ac:dyDescent="0.4">
      <c r="A2863" t="s">
        <v>164</v>
      </c>
      <c r="B2863" t="s">
        <v>167</v>
      </c>
      <c r="C2863" t="s">
        <v>110</v>
      </c>
      <c r="D2863" t="s">
        <v>18</v>
      </c>
      <c r="E2863">
        <v>0</v>
      </c>
      <c r="F2863">
        <v>0</v>
      </c>
      <c r="G2863">
        <v>0</v>
      </c>
      <c r="H2863">
        <v>0</v>
      </c>
      <c r="I2863">
        <v>0</v>
      </c>
      <c r="J2863">
        <v>0</v>
      </c>
      <c r="K2863">
        <v>0</v>
      </c>
      <c r="L2863">
        <v>0</v>
      </c>
      <c r="M2863">
        <v>0</v>
      </c>
      <c r="N2863">
        <v>0</v>
      </c>
      <c r="O2863" s="28">
        <f t="shared" si="89"/>
        <v>0</v>
      </c>
      <c r="P2863" s="29" t="str">
        <f t="shared" si="90"/>
        <v>AB &amp; PROV</v>
      </c>
    </row>
    <row r="2864" spans="1:16" x14ac:dyDescent="0.4">
      <c r="A2864" t="s">
        <v>164</v>
      </c>
      <c r="B2864" t="s">
        <v>167</v>
      </c>
      <c r="C2864" t="s">
        <v>111</v>
      </c>
      <c r="D2864" t="s">
        <v>14</v>
      </c>
      <c r="E2864">
        <v>0</v>
      </c>
      <c r="F2864">
        <v>0</v>
      </c>
      <c r="G2864">
        <v>0</v>
      </c>
      <c r="H2864">
        <v>0</v>
      </c>
      <c r="I2864">
        <v>0</v>
      </c>
      <c r="J2864">
        <v>0</v>
      </c>
      <c r="K2864">
        <v>0</v>
      </c>
      <c r="L2864">
        <v>0</v>
      </c>
      <c r="M2864">
        <v>0</v>
      </c>
      <c r="N2864">
        <v>0</v>
      </c>
      <c r="O2864" s="28">
        <f t="shared" si="89"/>
        <v>0</v>
      </c>
      <c r="P2864" s="29" t="str">
        <f t="shared" si="90"/>
        <v>AB &amp; PROV</v>
      </c>
    </row>
    <row r="2865" spans="1:16" x14ac:dyDescent="0.4">
      <c r="A2865" t="s">
        <v>164</v>
      </c>
      <c r="B2865" t="s">
        <v>167</v>
      </c>
      <c r="C2865" t="s">
        <v>111</v>
      </c>
      <c r="D2865" t="s">
        <v>15</v>
      </c>
      <c r="E2865">
        <v>0</v>
      </c>
      <c r="F2865">
        <v>0</v>
      </c>
      <c r="G2865">
        <v>0</v>
      </c>
      <c r="H2865">
        <v>0</v>
      </c>
      <c r="I2865">
        <v>0</v>
      </c>
      <c r="J2865">
        <v>0</v>
      </c>
      <c r="K2865">
        <v>0</v>
      </c>
      <c r="L2865">
        <v>0</v>
      </c>
      <c r="M2865">
        <v>0</v>
      </c>
      <c r="N2865">
        <v>0</v>
      </c>
      <c r="O2865" s="28">
        <f t="shared" si="89"/>
        <v>0</v>
      </c>
      <c r="P2865" s="29" t="str">
        <f t="shared" si="90"/>
        <v>AB &amp; PROV</v>
      </c>
    </row>
    <row r="2866" spans="1:16" x14ac:dyDescent="0.4">
      <c r="A2866" t="s">
        <v>164</v>
      </c>
      <c r="B2866" t="s">
        <v>167</v>
      </c>
      <c r="C2866" t="s">
        <v>111</v>
      </c>
      <c r="D2866" t="s">
        <v>16</v>
      </c>
      <c r="E2866">
        <v>910</v>
      </c>
      <c r="F2866">
        <v>910</v>
      </c>
      <c r="G2866">
        <v>0</v>
      </c>
      <c r="H2866">
        <v>187</v>
      </c>
      <c r="I2866">
        <v>1</v>
      </c>
      <c r="J2866">
        <v>188</v>
      </c>
      <c r="K2866">
        <v>188</v>
      </c>
      <c r="L2866">
        <v>0</v>
      </c>
      <c r="M2866">
        <v>0</v>
      </c>
      <c r="N2866">
        <v>162</v>
      </c>
      <c r="O2866" s="28">
        <f t="shared" si="89"/>
        <v>0</v>
      </c>
      <c r="P2866" s="29" t="str">
        <f t="shared" si="90"/>
        <v>EV &amp; ED</v>
      </c>
    </row>
    <row r="2867" spans="1:16" x14ac:dyDescent="0.4">
      <c r="A2867" t="s">
        <v>164</v>
      </c>
      <c r="B2867" t="s">
        <v>167</v>
      </c>
      <c r="C2867" t="s">
        <v>111</v>
      </c>
      <c r="D2867" t="s">
        <v>17</v>
      </c>
      <c r="E2867">
        <v>0</v>
      </c>
      <c r="F2867">
        <v>0</v>
      </c>
      <c r="G2867">
        <v>0</v>
      </c>
      <c r="H2867">
        <v>0</v>
      </c>
      <c r="I2867">
        <v>0</v>
      </c>
      <c r="J2867">
        <v>0</v>
      </c>
      <c r="K2867">
        <v>0</v>
      </c>
      <c r="L2867">
        <v>0</v>
      </c>
      <c r="M2867">
        <v>0</v>
      </c>
      <c r="N2867">
        <v>0</v>
      </c>
      <c r="O2867" s="28">
        <f t="shared" si="89"/>
        <v>0</v>
      </c>
      <c r="P2867" s="29" t="str">
        <f t="shared" si="90"/>
        <v>EV &amp; ED</v>
      </c>
    </row>
    <row r="2868" spans="1:16" x14ac:dyDescent="0.4">
      <c r="A2868" t="s">
        <v>164</v>
      </c>
      <c r="B2868" t="s">
        <v>167</v>
      </c>
      <c r="C2868" t="s">
        <v>111</v>
      </c>
      <c r="D2868" t="s">
        <v>18</v>
      </c>
      <c r="E2868">
        <v>0</v>
      </c>
      <c r="F2868">
        <v>0</v>
      </c>
      <c r="G2868">
        <v>0</v>
      </c>
      <c r="H2868">
        <v>0</v>
      </c>
      <c r="I2868">
        <v>0</v>
      </c>
      <c r="J2868">
        <v>0</v>
      </c>
      <c r="K2868">
        <v>0</v>
      </c>
      <c r="L2868">
        <v>0</v>
      </c>
      <c r="M2868">
        <v>0</v>
      </c>
      <c r="N2868">
        <v>0</v>
      </c>
      <c r="O2868" s="28">
        <f t="shared" si="89"/>
        <v>0</v>
      </c>
      <c r="P2868" s="29" t="str">
        <f t="shared" si="90"/>
        <v>AB &amp; PROV</v>
      </c>
    </row>
    <row r="2869" spans="1:16" x14ac:dyDescent="0.4">
      <c r="A2869" t="s">
        <v>164</v>
      </c>
      <c r="B2869" t="s">
        <v>167</v>
      </c>
      <c r="C2869" t="s">
        <v>112</v>
      </c>
      <c r="D2869" t="s">
        <v>14</v>
      </c>
      <c r="E2869">
        <v>0</v>
      </c>
      <c r="F2869">
        <v>0</v>
      </c>
      <c r="G2869">
        <v>0</v>
      </c>
      <c r="H2869">
        <v>0</v>
      </c>
      <c r="I2869">
        <v>0</v>
      </c>
      <c r="J2869">
        <v>0</v>
      </c>
      <c r="K2869">
        <v>0</v>
      </c>
      <c r="L2869">
        <v>0</v>
      </c>
      <c r="M2869">
        <v>0</v>
      </c>
      <c r="N2869">
        <v>0</v>
      </c>
      <c r="O2869" s="28">
        <f t="shared" si="89"/>
        <v>0</v>
      </c>
      <c r="P2869" s="29" t="str">
        <f t="shared" si="90"/>
        <v>AB &amp; PROV</v>
      </c>
    </row>
    <row r="2870" spans="1:16" x14ac:dyDescent="0.4">
      <c r="A2870" t="s">
        <v>164</v>
      </c>
      <c r="B2870" t="s">
        <v>167</v>
      </c>
      <c r="C2870" t="s">
        <v>112</v>
      </c>
      <c r="D2870" t="s">
        <v>15</v>
      </c>
      <c r="E2870">
        <v>0</v>
      </c>
      <c r="F2870">
        <v>0</v>
      </c>
      <c r="G2870">
        <v>0</v>
      </c>
      <c r="H2870">
        <v>0</v>
      </c>
      <c r="I2870">
        <v>0</v>
      </c>
      <c r="J2870">
        <v>0</v>
      </c>
      <c r="K2870">
        <v>0</v>
      </c>
      <c r="L2870">
        <v>0</v>
      </c>
      <c r="M2870">
        <v>0</v>
      </c>
      <c r="N2870">
        <v>0</v>
      </c>
      <c r="O2870" s="28">
        <f t="shared" si="89"/>
        <v>0</v>
      </c>
      <c r="P2870" s="29" t="str">
        <f t="shared" si="90"/>
        <v>AB &amp; PROV</v>
      </c>
    </row>
    <row r="2871" spans="1:16" x14ac:dyDescent="0.4">
      <c r="A2871" t="s">
        <v>164</v>
      </c>
      <c r="B2871" t="s">
        <v>167</v>
      </c>
      <c r="C2871" t="s">
        <v>112</v>
      </c>
      <c r="D2871" t="s">
        <v>16</v>
      </c>
      <c r="E2871">
        <v>1058</v>
      </c>
      <c r="F2871">
        <v>1058</v>
      </c>
      <c r="G2871">
        <v>0</v>
      </c>
      <c r="H2871">
        <v>251</v>
      </c>
      <c r="I2871">
        <v>2</v>
      </c>
      <c r="J2871">
        <v>253</v>
      </c>
      <c r="K2871">
        <v>253</v>
      </c>
      <c r="L2871">
        <v>0</v>
      </c>
      <c r="M2871">
        <v>1</v>
      </c>
      <c r="N2871">
        <v>134</v>
      </c>
      <c r="O2871" s="28">
        <f t="shared" si="89"/>
        <v>0</v>
      </c>
      <c r="P2871" s="29" t="str">
        <f t="shared" si="90"/>
        <v>EV &amp; ED</v>
      </c>
    </row>
    <row r="2872" spans="1:16" x14ac:dyDescent="0.4">
      <c r="A2872" t="s">
        <v>164</v>
      </c>
      <c r="B2872" t="s">
        <v>167</v>
      </c>
      <c r="C2872" t="s">
        <v>112</v>
      </c>
      <c r="D2872" t="s">
        <v>17</v>
      </c>
      <c r="E2872">
        <v>0</v>
      </c>
      <c r="F2872">
        <v>0</v>
      </c>
      <c r="G2872">
        <v>0</v>
      </c>
      <c r="H2872">
        <v>0</v>
      </c>
      <c r="I2872">
        <v>0</v>
      </c>
      <c r="J2872">
        <v>0</v>
      </c>
      <c r="K2872">
        <v>0</v>
      </c>
      <c r="L2872">
        <v>0</v>
      </c>
      <c r="M2872">
        <v>0</v>
      </c>
      <c r="N2872">
        <v>0</v>
      </c>
      <c r="O2872" s="28">
        <f t="shared" si="89"/>
        <v>0</v>
      </c>
      <c r="P2872" s="29" t="str">
        <f t="shared" si="90"/>
        <v>EV &amp; ED</v>
      </c>
    </row>
    <row r="2873" spans="1:16" x14ac:dyDescent="0.4">
      <c r="A2873" t="s">
        <v>164</v>
      </c>
      <c r="B2873" t="s">
        <v>167</v>
      </c>
      <c r="C2873" t="s">
        <v>112</v>
      </c>
      <c r="D2873" t="s">
        <v>18</v>
      </c>
      <c r="E2873">
        <v>0</v>
      </c>
      <c r="F2873">
        <v>0</v>
      </c>
      <c r="G2873">
        <v>0</v>
      </c>
      <c r="H2873">
        <v>0</v>
      </c>
      <c r="I2873">
        <v>0</v>
      </c>
      <c r="J2873">
        <v>0</v>
      </c>
      <c r="K2873">
        <v>0</v>
      </c>
      <c r="L2873">
        <v>0</v>
      </c>
      <c r="M2873">
        <v>0</v>
      </c>
      <c r="N2873">
        <v>0</v>
      </c>
      <c r="O2873" s="28">
        <f t="shared" si="89"/>
        <v>0</v>
      </c>
      <c r="P2873" s="29" t="str">
        <f t="shared" si="90"/>
        <v>AB &amp; PROV</v>
      </c>
    </row>
    <row r="2874" spans="1:16" x14ac:dyDescent="0.4">
      <c r="A2874" t="s">
        <v>164</v>
      </c>
      <c r="B2874" t="s">
        <v>167</v>
      </c>
      <c r="C2874" t="s">
        <v>113</v>
      </c>
      <c r="D2874" t="s">
        <v>14</v>
      </c>
      <c r="E2874">
        <v>0</v>
      </c>
      <c r="F2874">
        <v>0</v>
      </c>
      <c r="G2874">
        <v>0</v>
      </c>
      <c r="H2874">
        <v>0</v>
      </c>
      <c r="I2874">
        <v>0</v>
      </c>
      <c r="J2874">
        <v>0</v>
      </c>
      <c r="K2874">
        <v>0</v>
      </c>
      <c r="L2874">
        <v>0</v>
      </c>
      <c r="M2874">
        <v>0</v>
      </c>
      <c r="N2874">
        <v>0</v>
      </c>
      <c r="O2874" s="28">
        <f t="shared" si="89"/>
        <v>0</v>
      </c>
      <c r="P2874" s="29" t="str">
        <f t="shared" si="90"/>
        <v>AB &amp; PROV</v>
      </c>
    </row>
    <row r="2875" spans="1:16" x14ac:dyDescent="0.4">
      <c r="A2875" t="s">
        <v>164</v>
      </c>
      <c r="B2875" t="s">
        <v>167</v>
      </c>
      <c r="C2875" t="s">
        <v>113</v>
      </c>
      <c r="D2875" t="s">
        <v>15</v>
      </c>
      <c r="E2875">
        <v>0</v>
      </c>
      <c r="F2875">
        <v>0</v>
      </c>
      <c r="G2875">
        <v>0</v>
      </c>
      <c r="H2875">
        <v>0</v>
      </c>
      <c r="I2875">
        <v>0</v>
      </c>
      <c r="J2875">
        <v>0</v>
      </c>
      <c r="K2875">
        <v>0</v>
      </c>
      <c r="L2875">
        <v>0</v>
      </c>
      <c r="M2875">
        <v>0</v>
      </c>
      <c r="N2875">
        <v>0</v>
      </c>
      <c r="O2875" s="28">
        <f t="shared" si="89"/>
        <v>0</v>
      </c>
      <c r="P2875" s="29" t="str">
        <f t="shared" si="90"/>
        <v>AB &amp; PROV</v>
      </c>
    </row>
    <row r="2876" spans="1:16" x14ac:dyDescent="0.4">
      <c r="A2876" t="s">
        <v>164</v>
      </c>
      <c r="B2876" t="s">
        <v>167</v>
      </c>
      <c r="C2876" t="s">
        <v>113</v>
      </c>
      <c r="D2876" t="s">
        <v>16</v>
      </c>
      <c r="E2876">
        <v>2031</v>
      </c>
      <c r="F2876">
        <v>2031</v>
      </c>
      <c r="G2876">
        <v>0</v>
      </c>
      <c r="H2876">
        <v>626</v>
      </c>
      <c r="I2876">
        <v>2</v>
      </c>
      <c r="J2876">
        <v>628</v>
      </c>
      <c r="K2876">
        <v>628</v>
      </c>
      <c r="L2876">
        <v>0</v>
      </c>
      <c r="M2876">
        <v>2</v>
      </c>
      <c r="N2876">
        <v>261</v>
      </c>
      <c r="O2876" s="28">
        <f t="shared" si="89"/>
        <v>0</v>
      </c>
      <c r="P2876" s="29" t="str">
        <f t="shared" si="90"/>
        <v>EV &amp; ED</v>
      </c>
    </row>
    <row r="2877" spans="1:16" x14ac:dyDescent="0.4">
      <c r="A2877" t="s">
        <v>164</v>
      </c>
      <c r="B2877" t="s">
        <v>167</v>
      </c>
      <c r="C2877" t="s">
        <v>113</v>
      </c>
      <c r="D2877" t="s">
        <v>17</v>
      </c>
      <c r="E2877">
        <v>0</v>
      </c>
      <c r="F2877">
        <v>0</v>
      </c>
      <c r="G2877">
        <v>0</v>
      </c>
      <c r="H2877">
        <v>0</v>
      </c>
      <c r="I2877">
        <v>0</v>
      </c>
      <c r="J2877">
        <v>0</v>
      </c>
      <c r="K2877">
        <v>0</v>
      </c>
      <c r="L2877">
        <v>0</v>
      </c>
      <c r="M2877">
        <v>0</v>
      </c>
      <c r="N2877">
        <v>0</v>
      </c>
      <c r="O2877" s="28">
        <f t="shared" si="89"/>
        <v>0</v>
      </c>
      <c r="P2877" s="29" t="str">
        <f t="shared" si="90"/>
        <v>EV &amp; ED</v>
      </c>
    </row>
    <row r="2878" spans="1:16" x14ac:dyDescent="0.4">
      <c r="A2878" t="s">
        <v>164</v>
      </c>
      <c r="B2878" t="s">
        <v>167</v>
      </c>
      <c r="C2878" t="s">
        <v>113</v>
      </c>
      <c r="D2878" t="s">
        <v>18</v>
      </c>
      <c r="E2878">
        <v>0</v>
      </c>
      <c r="F2878">
        <v>0</v>
      </c>
      <c r="G2878">
        <v>0</v>
      </c>
      <c r="H2878">
        <v>0</v>
      </c>
      <c r="I2878">
        <v>0</v>
      </c>
      <c r="J2878">
        <v>0</v>
      </c>
      <c r="K2878">
        <v>0</v>
      </c>
      <c r="L2878">
        <v>0</v>
      </c>
      <c r="M2878">
        <v>0</v>
      </c>
      <c r="N2878">
        <v>0</v>
      </c>
      <c r="O2878" s="28">
        <f t="shared" si="89"/>
        <v>0</v>
      </c>
      <c r="P2878" s="29" t="str">
        <f t="shared" si="90"/>
        <v>AB &amp; PROV</v>
      </c>
    </row>
    <row r="2879" spans="1:16" x14ac:dyDescent="0.4">
      <c r="A2879" t="s">
        <v>164</v>
      </c>
      <c r="B2879" t="s">
        <v>167</v>
      </c>
      <c r="C2879" t="s">
        <v>114</v>
      </c>
      <c r="D2879" t="s">
        <v>14</v>
      </c>
      <c r="E2879">
        <v>0</v>
      </c>
      <c r="F2879">
        <v>0</v>
      </c>
      <c r="G2879">
        <v>0</v>
      </c>
      <c r="H2879">
        <v>0</v>
      </c>
      <c r="I2879">
        <v>0</v>
      </c>
      <c r="J2879">
        <v>0</v>
      </c>
      <c r="K2879">
        <v>0</v>
      </c>
      <c r="L2879">
        <v>0</v>
      </c>
      <c r="M2879">
        <v>0</v>
      </c>
      <c r="N2879">
        <v>0</v>
      </c>
      <c r="O2879" s="28">
        <f t="shared" si="89"/>
        <v>0</v>
      </c>
      <c r="P2879" s="29" t="str">
        <f t="shared" si="90"/>
        <v>AB &amp; PROV</v>
      </c>
    </row>
    <row r="2880" spans="1:16" x14ac:dyDescent="0.4">
      <c r="A2880" t="s">
        <v>164</v>
      </c>
      <c r="B2880" t="s">
        <v>167</v>
      </c>
      <c r="C2880" t="s">
        <v>114</v>
      </c>
      <c r="D2880" t="s">
        <v>15</v>
      </c>
      <c r="E2880">
        <v>0</v>
      </c>
      <c r="F2880">
        <v>0</v>
      </c>
      <c r="G2880">
        <v>0</v>
      </c>
      <c r="H2880">
        <v>0</v>
      </c>
      <c r="I2880">
        <v>0</v>
      </c>
      <c r="J2880">
        <v>0</v>
      </c>
      <c r="K2880">
        <v>0</v>
      </c>
      <c r="L2880">
        <v>0</v>
      </c>
      <c r="M2880">
        <v>0</v>
      </c>
      <c r="N2880">
        <v>0</v>
      </c>
      <c r="O2880" s="28">
        <f t="shared" si="89"/>
        <v>0</v>
      </c>
      <c r="P2880" s="29" t="str">
        <f t="shared" si="90"/>
        <v>AB &amp; PROV</v>
      </c>
    </row>
    <row r="2881" spans="1:16" x14ac:dyDescent="0.4">
      <c r="A2881" t="s">
        <v>164</v>
      </c>
      <c r="B2881" t="s">
        <v>167</v>
      </c>
      <c r="C2881" t="s">
        <v>114</v>
      </c>
      <c r="D2881" t="s">
        <v>16</v>
      </c>
      <c r="E2881">
        <v>3169</v>
      </c>
      <c r="F2881">
        <v>3169</v>
      </c>
      <c r="G2881">
        <v>0</v>
      </c>
      <c r="H2881">
        <v>644</v>
      </c>
      <c r="I2881">
        <v>5</v>
      </c>
      <c r="J2881">
        <v>649</v>
      </c>
      <c r="K2881">
        <v>649</v>
      </c>
      <c r="L2881">
        <v>0</v>
      </c>
      <c r="M2881">
        <v>1</v>
      </c>
      <c r="N2881">
        <v>438</v>
      </c>
      <c r="O2881" s="28">
        <f t="shared" si="89"/>
        <v>0</v>
      </c>
      <c r="P2881" s="29" t="str">
        <f t="shared" si="90"/>
        <v>EV &amp; ED</v>
      </c>
    </row>
    <row r="2882" spans="1:16" x14ac:dyDescent="0.4">
      <c r="A2882" t="s">
        <v>164</v>
      </c>
      <c r="B2882" t="s">
        <v>167</v>
      </c>
      <c r="C2882" t="s">
        <v>114</v>
      </c>
      <c r="D2882" t="s">
        <v>17</v>
      </c>
      <c r="E2882">
        <v>0</v>
      </c>
      <c r="F2882">
        <v>0</v>
      </c>
      <c r="G2882">
        <v>0</v>
      </c>
      <c r="H2882">
        <v>0</v>
      </c>
      <c r="I2882">
        <v>0</v>
      </c>
      <c r="J2882">
        <v>0</v>
      </c>
      <c r="K2882">
        <v>0</v>
      </c>
      <c r="L2882">
        <v>0</v>
      </c>
      <c r="M2882">
        <v>0</v>
      </c>
      <c r="N2882">
        <v>0</v>
      </c>
      <c r="O2882" s="28">
        <f t="shared" si="89"/>
        <v>0</v>
      </c>
      <c r="P2882" s="29" t="str">
        <f t="shared" si="90"/>
        <v>EV &amp; ED</v>
      </c>
    </row>
    <row r="2883" spans="1:16" x14ac:dyDescent="0.4">
      <c r="A2883" t="s">
        <v>164</v>
      </c>
      <c r="B2883" t="s">
        <v>167</v>
      </c>
      <c r="C2883" t="s">
        <v>114</v>
      </c>
      <c r="D2883" t="s">
        <v>18</v>
      </c>
      <c r="E2883">
        <v>0</v>
      </c>
      <c r="F2883">
        <v>0</v>
      </c>
      <c r="G2883">
        <v>0</v>
      </c>
      <c r="H2883">
        <v>0</v>
      </c>
      <c r="I2883">
        <v>0</v>
      </c>
      <c r="J2883">
        <v>0</v>
      </c>
      <c r="K2883">
        <v>0</v>
      </c>
      <c r="L2883">
        <v>0</v>
      </c>
      <c r="M2883">
        <v>0</v>
      </c>
      <c r="N2883">
        <v>0</v>
      </c>
      <c r="O2883" s="28">
        <f t="shared" si="89"/>
        <v>0</v>
      </c>
      <c r="P2883" s="29" t="str">
        <f t="shared" si="90"/>
        <v>AB &amp; PROV</v>
      </c>
    </row>
    <row r="2884" spans="1:16" x14ac:dyDescent="0.4">
      <c r="A2884" t="s">
        <v>164</v>
      </c>
      <c r="B2884" t="s">
        <v>167</v>
      </c>
      <c r="C2884" t="s">
        <v>115</v>
      </c>
      <c r="D2884" t="s">
        <v>14</v>
      </c>
      <c r="E2884">
        <v>0</v>
      </c>
      <c r="F2884">
        <v>0</v>
      </c>
      <c r="G2884">
        <v>0</v>
      </c>
      <c r="H2884">
        <v>0</v>
      </c>
      <c r="I2884">
        <v>0</v>
      </c>
      <c r="J2884">
        <v>0</v>
      </c>
      <c r="K2884">
        <v>0</v>
      </c>
      <c r="L2884">
        <v>0</v>
      </c>
      <c r="M2884">
        <v>0</v>
      </c>
      <c r="N2884">
        <v>0</v>
      </c>
      <c r="O2884" s="28">
        <f t="shared" si="89"/>
        <v>0</v>
      </c>
      <c r="P2884" s="29" t="str">
        <f t="shared" si="90"/>
        <v>AB &amp; PROV</v>
      </c>
    </row>
    <row r="2885" spans="1:16" x14ac:dyDescent="0.4">
      <c r="A2885" t="s">
        <v>164</v>
      </c>
      <c r="B2885" t="s">
        <v>167</v>
      </c>
      <c r="C2885" t="s">
        <v>115</v>
      </c>
      <c r="D2885" t="s">
        <v>15</v>
      </c>
      <c r="E2885">
        <v>0</v>
      </c>
      <c r="F2885">
        <v>0</v>
      </c>
      <c r="G2885">
        <v>0</v>
      </c>
      <c r="H2885">
        <v>0</v>
      </c>
      <c r="I2885">
        <v>0</v>
      </c>
      <c r="J2885">
        <v>0</v>
      </c>
      <c r="K2885">
        <v>0</v>
      </c>
      <c r="L2885">
        <v>0</v>
      </c>
      <c r="M2885">
        <v>0</v>
      </c>
      <c r="N2885">
        <v>0</v>
      </c>
      <c r="O2885" s="28">
        <f t="shared" ref="O2885:O2948" si="91">ABS(L2885)</f>
        <v>0</v>
      </c>
      <c r="P2885" s="29" t="str">
        <f t="shared" ref="P2885:P2948" si="92">IF(OR(D2885="EV",D2885="ED"),"EV &amp; ED","AB &amp; PROV")</f>
        <v>AB &amp; PROV</v>
      </c>
    </row>
    <row r="2886" spans="1:16" x14ac:dyDescent="0.4">
      <c r="A2886" t="s">
        <v>164</v>
      </c>
      <c r="B2886" t="s">
        <v>167</v>
      </c>
      <c r="C2886" t="s">
        <v>115</v>
      </c>
      <c r="D2886" t="s">
        <v>16</v>
      </c>
      <c r="E2886">
        <v>1307</v>
      </c>
      <c r="F2886">
        <v>1307</v>
      </c>
      <c r="G2886">
        <v>0</v>
      </c>
      <c r="H2886">
        <v>309</v>
      </c>
      <c r="I2886">
        <v>2</v>
      </c>
      <c r="J2886">
        <v>311</v>
      </c>
      <c r="K2886">
        <v>311</v>
      </c>
      <c r="L2886">
        <v>0</v>
      </c>
      <c r="M2886">
        <v>0</v>
      </c>
      <c r="N2886">
        <v>191</v>
      </c>
      <c r="O2886" s="28">
        <f t="shared" si="91"/>
        <v>0</v>
      </c>
      <c r="P2886" s="29" t="str">
        <f t="shared" si="92"/>
        <v>EV &amp; ED</v>
      </c>
    </row>
    <row r="2887" spans="1:16" x14ac:dyDescent="0.4">
      <c r="A2887" t="s">
        <v>164</v>
      </c>
      <c r="B2887" t="s">
        <v>167</v>
      </c>
      <c r="C2887" t="s">
        <v>115</v>
      </c>
      <c r="D2887" t="s">
        <v>17</v>
      </c>
      <c r="E2887">
        <v>0</v>
      </c>
      <c r="F2887">
        <v>0</v>
      </c>
      <c r="G2887">
        <v>0</v>
      </c>
      <c r="H2887">
        <v>0</v>
      </c>
      <c r="I2887">
        <v>0</v>
      </c>
      <c r="J2887">
        <v>0</v>
      </c>
      <c r="K2887">
        <v>0</v>
      </c>
      <c r="L2887">
        <v>0</v>
      </c>
      <c r="M2887">
        <v>0</v>
      </c>
      <c r="N2887">
        <v>0</v>
      </c>
      <c r="O2887" s="28">
        <f t="shared" si="91"/>
        <v>0</v>
      </c>
      <c r="P2887" s="29" t="str">
        <f t="shared" si="92"/>
        <v>EV &amp; ED</v>
      </c>
    </row>
    <row r="2888" spans="1:16" x14ac:dyDescent="0.4">
      <c r="A2888" t="s">
        <v>164</v>
      </c>
      <c r="B2888" t="s">
        <v>167</v>
      </c>
      <c r="C2888" t="s">
        <v>115</v>
      </c>
      <c r="D2888" t="s">
        <v>18</v>
      </c>
      <c r="E2888">
        <v>0</v>
      </c>
      <c r="F2888">
        <v>0</v>
      </c>
      <c r="G2888">
        <v>0</v>
      </c>
      <c r="H2888">
        <v>0</v>
      </c>
      <c r="I2888">
        <v>0</v>
      </c>
      <c r="J2888">
        <v>0</v>
      </c>
      <c r="K2888">
        <v>0</v>
      </c>
      <c r="L2888">
        <v>0</v>
      </c>
      <c r="M2888">
        <v>0</v>
      </c>
      <c r="N2888">
        <v>0</v>
      </c>
      <c r="O2888" s="28">
        <f t="shared" si="91"/>
        <v>0</v>
      </c>
      <c r="P2888" s="29" t="str">
        <f t="shared" si="92"/>
        <v>AB &amp; PROV</v>
      </c>
    </row>
    <row r="2889" spans="1:16" x14ac:dyDescent="0.4">
      <c r="A2889" t="s">
        <v>164</v>
      </c>
      <c r="B2889" t="s">
        <v>167</v>
      </c>
      <c r="C2889" t="s">
        <v>116</v>
      </c>
      <c r="D2889" t="s">
        <v>14</v>
      </c>
      <c r="E2889">
        <v>0</v>
      </c>
      <c r="F2889">
        <v>0</v>
      </c>
      <c r="G2889">
        <v>0</v>
      </c>
      <c r="H2889">
        <v>0</v>
      </c>
      <c r="I2889">
        <v>0</v>
      </c>
      <c r="J2889">
        <v>0</v>
      </c>
      <c r="K2889">
        <v>0</v>
      </c>
      <c r="L2889">
        <v>0</v>
      </c>
      <c r="M2889">
        <v>0</v>
      </c>
      <c r="N2889">
        <v>0</v>
      </c>
      <c r="O2889" s="28">
        <f t="shared" si="91"/>
        <v>0</v>
      </c>
      <c r="P2889" s="29" t="str">
        <f t="shared" si="92"/>
        <v>AB &amp; PROV</v>
      </c>
    </row>
    <row r="2890" spans="1:16" x14ac:dyDescent="0.4">
      <c r="A2890" t="s">
        <v>164</v>
      </c>
      <c r="B2890" t="s">
        <v>167</v>
      </c>
      <c r="C2890" t="s">
        <v>116</v>
      </c>
      <c r="D2890" t="s">
        <v>15</v>
      </c>
      <c r="E2890">
        <v>0</v>
      </c>
      <c r="F2890">
        <v>0</v>
      </c>
      <c r="G2890">
        <v>0</v>
      </c>
      <c r="H2890">
        <v>0</v>
      </c>
      <c r="I2890">
        <v>0</v>
      </c>
      <c r="J2890">
        <v>0</v>
      </c>
      <c r="K2890">
        <v>0</v>
      </c>
      <c r="L2890">
        <v>0</v>
      </c>
      <c r="M2890">
        <v>0</v>
      </c>
      <c r="N2890">
        <v>0</v>
      </c>
      <c r="O2890" s="28">
        <f t="shared" si="91"/>
        <v>0</v>
      </c>
      <c r="P2890" s="29" t="str">
        <f t="shared" si="92"/>
        <v>AB &amp; PROV</v>
      </c>
    </row>
    <row r="2891" spans="1:16" x14ac:dyDescent="0.4">
      <c r="A2891" t="s">
        <v>164</v>
      </c>
      <c r="B2891" t="s">
        <v>167</v>
      </c>
      <c r="C2891" t="s">
        <v>116</v>
      </c>
      <c r="D2891" t="s">
        <v>16</v>
      </c>
      <c r="E2891">
        <v>2522</v>
      </c>
      <c r="F2891">
        <v>2522</v>
      </c>
      <c r="G2891">
        <v>0</v>
      </c>
      <c r="H2891">
        <v>670</v>
      </c>
      <c r="I2891">
        <v>9</v>
      </c>
      <c r="J2891">
        <v>679</v>
      </c>
      <c r="K2891">
        <v>679</v>
      </c>
      <c r="L2891">
        <v>0</v>
      </c>
      <c r="M2891">
        <v>0</v>
      </c>
      <c r="N2891">
        <v>347</v>
      </c>
      <c r="O2891" s="28">
        <f t="shared" si="91"/>
        <v>0</v>
      </c>
      <c r="P2891" s="29" t="str">
        <f t="shared" si="92"/>
        <v>EV &amp; ED</v>
      </c>
    </row>
    <row r="2892" spans="1:16" x14ac:dyDescent="0.4">
      <c r="A2892" t="s">
        <v>164</v>
      </c>
      <c r="B2892" t="s">
        <v>167</v>
      </c>
      <c r="C2892" t="s">
        <v>116</v>
      </c>
      <c r="D2892" t="s">
        <v>17</v>
      </c>
      <c r="E2892">
        <v>0</v>
      </c>
      <c r="F2892">
        <v>0</v>
      </c>
      <c r="G2892">
        <v>0</v>
      </c>
      <c r="H2892">
        <v>0</v>
      </c>
      <c r="I2892">
        <v>0</v>
      </c>
      <c r="J2892">
        <v>0</v>
      </c>
      <c r="K2892">
        <v>0</v>
      </c>
      <c r="L2892">
        <v>0</v>
      </c>
      <c r="M2892">
        <v>0</v>
      </c>
      <c r="N2892">
        <v>0</v>
      </c>
      <c r="O2892" s="28">
        <f t="shared" si="91"/>
        <v>0</v>
      </c>
      <c r="P2892" s="29" t="str">
        <f t="shared" si="92"/>
        <v>EV &amp; ED</v>
      </c>
    </row>
    <row r="2893" spans="1:16" x14ac:dyDescent="0.4">
      <c r="A2893" t="s">
        <v>164</v>
      </c>
      <c r="B2893" t="s">
        <v>167</v>
      </c>
      <c r="C2893" t="s">
        <v>116</v>
      </c>
      <c r="D2893" t="s">
        <v>18</v>
      </c>
      <c r="E2893">
        <v>0</v>
      </c>
      <c r="F2893">
        <v>0</v>
      </c>
      <c r="G2893">
        <v>0</v>
      </c>
      <c r="H2893">
        <v>0</v>
      </c>
      <c r="I2893">
        <v>0</v>
      </c>
      <c r="J2893">
        <v>0</v>
      </c>
      <c r="K2893">
        <v>0</v>
      </c>
      <c r="L2893">
        <v>0</v>
      </c>
      <c r="M2893">
        <v>0</v>
      </c>
      <c r="N2893">
        <v>0</v>
      </c>
      <c r="O2893" s="28">
        <f t="shared" si="91"/>
        <v>0</v>
      </c>
      <c r="P2893" s="29" t="str">
        <f t="shared" si="92"/>
        <v>AB &amp; PROV</v>
      </c>
    </row>
    <row r="2894" spans="1:16" x14ac:dyDescent="0.4">
      <c r="A2894" t="s">
        <v>164</v>
      </c>
      <c r="B2894" t="s">
        <v>167</v>
      </c>
      <c r="C2894" t="s">
        <v>117</v>
      </c>
      <c r="D2894" t="s">
        <v>14</v>
      </c>
      <c r="E2894">
        <v>0</v>
      </c>
      <c r="F2894">
        <v>0</v>
      </c>
      <c r="G2894">
        <v>0</v>
      </c>
      <c r="H2894">
        <v>0</v>
      </c>
      <c r="I2894">
        <v>0</v>
      </c>
      <c r="J2894">
        <v>0</v>
      </c>
      <c r="K2894">
        <v>0</v>
      </c>
      <c r="L2894">
        <v>0</v>
      </c>
      <c r="M2894">
        <v>0</v>
      </c>
      <c r="N2894">
        <v>0</v>
      </c>
      <c r="O2894" s="28">
        <f t="shared" si="91"/>
        <v>0</v>
      </c>
      <c r="P2894" s="29" t="str">
        <f t="shared" si="92"/>
        <v>AB &amp; PROV</v>
      </c>
    </row>
    <row r="2895" spans="1:16" x14ac:dyDescent="0.4">
      <c r="A2895" t="s">
        <v>164</v>
      </c>
      <c r="B2895" t="s">
        <v>167</v>
      </c>
      <c r="C2895" t="s">
        <v>117</v>
      </c>
      <c r="D2895" t="s">
        <v>15</v>
      </c>
      <c r="E2895">
        <v>0</v>
      </c>
      <c r="F2895">
        <v>0</v>
      </c>
      <c r="G2895">
        <v>0</v>
      </c>
      <c r="H2895">
        <v>0</v>
      </c>
      <c r="I2895">
        <v>0</v>
      </c>
      <c r="J2895">
        <v>0</v>
      </c>
      <c r="K2895">
        <v>0</v>
      </c>
      <c r="L2895">
        <v>0</v>
      </c>
      <c r="M2895">
        <v>0</v>
      </c>
      <c r="N2895">
        <v>0</v>
      </c>
      <c r="O2895" s="28">
        <f t="shared" si="91"/>
        <v>0</v>
      </c>
      <c r="P2895" s="29" t="str">
        <f t="shared" si="92"/>
        <v>AB &amp; PROV</v>
      </c>
    </row>
    <row r="2896" spans="1:16" x14ac:dyDescent="0.4">
      <c r="A2896" t="s">
        <v>164</v>
      </c>
      <c r="B2896" t="s">
        <v>167</v>
      </c>
      <c r="C2896" t="s">
        <v>117</v>
      </c>
      <c r="D2896" t="s">
        <v>16</v>
      </c>
      <c r="E2896">
        <v>1941</v>
      </c>
      <c r="F2896">
        <v>1941</v>
      </c>
      <c r="G2896">
        <v>0</v>
      </c>
      <c r="H2896">
        <v>431</v>
      </c>
      <c r="I2896">
        <v>5</v>
      </c>
      <c r="J2896">
        <v>436</v>
      </c>
      <c r="K2896">
        <v>437</v>
      </c>
      <c r="L2896">
        <v>-1</v>
      </c>
      <c r="M2896">
        <v>0</v>
      </c>
      <c r="N2896">
        <v>437</v>
      </c>
      <c r="O2896" s="28">
        <f t="shared" si="91"/>
        <v>1</v>
      </c>
      <c r="P2896" s="29" t="str">
        <f t="shared" si="92"/>
        <v>EV &amp; ED</v>
      </c>
    </row>
    <row r="2897" spans="1:16" x14ac:dyDescent="0.4">
      <c r="A2897" t="s">
        <v>164</v>
      </c>
      <c r="B2897" t="s">
        <v>167</v>
      </c>
      <c r="C2897" t="s">
        <v>117</v>
      </c>
      <c r="D2897" t="s">
        <v>17</v>
      </c>
      <c r="E2897">
        <v>0</v>
      </c>
      <c r="F2897">
        <v>0</v>
      </c>
      <c r="G2897">
        <v>0</v>
      </c>
      <c r="H2897">
        <v>0</v>
      </c>
      <c r="I2897">
        <v>0</v>
      </c>
      <c r="J2897">
        <v>0</v>
      </c>
      <c r="K2897">
        <v>0</v>
      </c>
      <c r="L2897">
        <v>0</v>
      </c>
      <c r="M2897">
        <v>0</v>
      </c>
      <c r="N2897">
        <v>0</v>
      </c>
      <c r="O2897" s="28">
        <f t="shared" si="91"/>
        <v>0</v>
      </c>
      <c r="P2897" s="29" t="str">
        <f t="shared" si="92"/>
        <v>EV &amp; ED</v>
      </c>
    </row>
    <row r="2898" spans="1:16" x14ac:dyDescent="0.4">
      <c r="A2898" t="s">
        <v>164</v>
      </c>
      <c r="B2898" t="s">
        <v>167</v>
      </c>
      <c r="C2898" t="s">
        <v>117</v>
      </c>
      <c r="D2898" t="s">
        <v>18</v>
      </c>
      <c r="E2898">
        <v>0</v>
      </c>
      <c r="F2898">
        <v>0</v>
      </c>
      <c r="G2898">
        <v>0</v>
      </c>
      <c r="H2898">
        <v>0</v>
      </c>
      <c r="I2898">
        <v>0</v>
      </c>
      <c r="J2898">
        <v>0</v>
      </c>
      <c r="K2898">
        <v>0</v>
      </c>
      <c r="L2898">
        <v>0</v>
      </c>
      <c r="M2898">
        <v>0</v>
      </c>
      <c r="N2898">
        <v>0</v>
      </c>
      <c r="O2898" s="28">
        <f t="shared" si="91"/>
        <v>0</v>
      </c>
      <c r="P2898" s="29" t="str">
        <f t="shared" si="92"/>
        <v>AB &amp; PROV</v>
      </c>
    </row>
    <row r="2899" spans="1:16" x14ac:dyDescent="0.4">
      <c r="A2899" t="s">
        <v>164</v>
      </c>
      <c r="B2899" t="s">
        <v>167</v>
      </c>
      <c r="C2899" t="s">
        <v>118</v>
      </c>
      <c r="D2899" t="s">
        <v>14</v>
      </c>
      <c r="E2899">
        <v>0</v>
      </c>
      <c r="F2899">
        <v>0</v>
      </c>
      <c r="G2899">
        <v>0</v>
      </c>
      <c r="H2899">
        <v>0</v>
      </c>
      <c r="I2899">
        <v>0</v>
      </c>
      <c r="J2899">
        <v>0</v>
      </c>
      <c r="K2899">
        <v>0</v>
      </c>
      <c r="L2899">
        <v>0</v>
      </c>
      <c r="M2899">
        <v>0</v>
      </c>
      <c r="N2899">
        <v>0</v>
      </c>
      <c r="O2899" s="28">
        <f t="shared" si="91"/>
        <v>0</v>
      </c>
      <c r="P2899" s="29" t="str">
        <f t="shared" si="92"/>
        <v>AB &amp; PROV</v>
      </c>
    </row>
    <row r="2900" spans="1:16" x14ac:dyDescent="0.4">
      <c r="A2900" t="s">
        <v>164</v>
      </c>
      <c r="B2900" t="s">
        <v>167</v>
      </c>
      <c r="C2900" t="s">
        <v>118</v>
      </c>
      <c r="D2900" t="s">
        <v>15</v>
      </c>
      <c r="E2900">
        <v>0</v>
      </c>
      <c r="F2900">
        <v>0</v>
      </c>
      <c r="G2900">
        <v>0</v>
      </c>
      <c r="H2900">
        <v>0</v>
      </c>
      <c r="I2900">
        <v>0</v>
      </c>
      <c r="J2900">
        <v>0</v>
      </c>
      <c r="K2900">
        <v>0</v>
      </c>
      <c r="L2900">
        <v>0</v>
      </c>
      <c r="M2900">
        <v>0</v>
      </c>
      <c r="N2900">
        <v>0</v>
      </c>
      <c r="O2900" s="28">
        <f t="shared" si="91"/>
        <v>0</v>
      </c>
      <c r="P2900" s="29" t="str">
        <f t="shared" si="92"/>
        <v>AB &amp; PROV</v>
      </c>
    </row>
    <row r="2901" spans="1:16" x14ac:dyDescent="0.4">
      <c r="A2901" t="s">
        <v>164</v>
      </c>
      <c r="B2901" t="s">
        <v>167</v>
      </c>
      <c r="C2901" t="s">
        <v>118</v>
      </c>
      <c r="D2901" t="s">
        <v>16</v>
      </c>
      <c r="E2901">
        <v>2920</v>
      </c>
      <c r="F2901">
        <v>2920</v>
      </c>
      <c r="G2901">
        <v>0</v>
      </c>
      <c r="H2901">
        <v>525</v>
      </c>
      <c r="I2901">
        <v>12</v>
      </c>
      <c r="J2901">
        <v>537</v>
      </c>
      <c r="K2901">
        <v>536</v>
      </c>
      <c r="L2901">
        <v>1</v>
      </c>
      <c r="M2901">
        <v>0</v>
      </c>
      <c r="N2901">
        <v>451</v>
      </c>
      <c r="O2901" s="28">
        <f t="shared" si="91"/>
        <v>1</v>
      </c>
      <c r="P2901" s="29" t="str">
        <f t="shared" si="92"/>
        <v>EV &amp; ED</v>
      </c>
    </row>
    <row r="2902" spans="1:16" x14ac:dyDescent="0.4">
      <c r="A2902" t="s">
        <v>164</v>
      </c>
      <c r="B2902" t="s">
        <v>167</v>
      </c>
      <c r="C2902" t="s">
        <v>118</v>
      </c>
      <c r="D2902" t="s">
        <v>17</v>
      </c>
      <c r="E2902">
        <v>0</v>
      </c>
      <c r="F2902">
        <v>0</v>
      </c>
      <c r="G2902">
        <v>0</v>
      </c>
      <c r="H2902">
        <v>0</v>
      </c>
      <c r="I2902">
        <v>0</v>
      </c>
      <c r="J2902">
        <v>0</v>
      </c>
      <c r="K2902">
        <v>0</v>
      </c>
      <c r="L2902">
        <v>0</v>
      </c>
      <c r="M2902">
        <v>0</v>
      </c>
      <c r="N2902">
        <v>0</v>
      </c>
      <c r="O2902" s="28">
        <f t="shared" si="91"/>
        <v>0</v>
      </c>
      <c r="P2902" s="29" t="str">
        <f t="shared" si="92"/>
        <v>EV &amp; ED</v>
      </c>
    </row>
    <row r="2903" spans="1:16" x14ac:dyDescent="0.4">
      <c r="A2903" t="s">
        <v>164</v>
      </c>
      <c r="B2903" t="s">
        <v>167</v>
      </c>
      <c r="C2903" t="s">
        <v>118</v>
      </c>
      <c r="D2903" t="s">
        <v>18</v>
      </c>
      <c r="E2903">
        <v>0</v>
      </c>
      <c r="F2903">
        <v>0</v>
      </c>
      <c r="G2903">
        <v>0</v>
      </c>
      <c r="H2903">
        <v>0</v>
      </c>
      <c r="I2903">
        <v>0</v>
      </c>
      <c r="J2903">
        <v>0</v>
      </c>
      <c r="K2903">
        <v>0</v>
      </c>
      <c r="L2903">
        <v>0</v>
      </c>
      <c r="M2903">
        <v>0</v>
      </c>
      <c r="N2903">
        <v>0</v>
      </c>
      <c r="O2903" s="28">
        <f t="shared" si="91"/>
        <v>0</v>
      </c>
      <c r="P2903" s="29" t="str">
        <f t="shared" si="92"/>
        <v>AB &amp; PROV</v>
      </c>
    </row>
    <row r="2904" spans="1:16" x14ac:dyDescent="0.4">
      <c r="A2904" t="s">
        <v>164</v>
      </c>
      <c r="B2904" t="s">
        <v>167</v>
      </c>
      <c r="C2904" t="s">
        <v>119</v>
      </c>
      <c r="D2904" t="s">
        <v>14</v>
      </c>
      <c r="E2904">
        <v>0</v>
      </c>
      <c r="F2904">
        <v>0</v>
      </c>
      <c r="G2904">
        <v>0</v>
      </c>
      <c r="H2904">
        <v>0</v>
      </c>
      <c r="I2904">
        <v>0</v>
      </c>
      <c r="J2904">
        <v>0</v>
      </c>
      <c r="K2904">
        <v>0</v>
      </c>
      <c r="L2904">
        <v>0</v>
      </c>
      <c r="M2904">
        <v>0</v>
      </c>
      <c r="N2904">
        <v>0</v>
      </c>
      <c r="O2904" s="28">
        <f t="shared" si="91"/>
        <v>0</v>
      </c>
      <c r="P2904" s="29" t="str">
        <f t="shared" si="92"/>
        <v>AB &amp; PROV</v>
      </c>
    </row>
    <row r="2905" spans="1:16" x14ac:dyDescent="0.4">
      <c r="A2905" t="s">
        <v>164</v>
      </c>
      <c r="B2905" t="s">
        <v>167</v>
      </c>
      <c r="C2905" t="s">
        <v>119</v>
      </c>
      <c r="D2905" t="s">
        <v>15</v>
      </c>
      <c r="E2905">
        <v>0</v>
      </c>
      <c r="F2905">
        <v>0</v>
      </c>
      <c r="G2905">
        <v>0</v>
      </c>
      <c r="H2905">
        <v>0</v>
      </c>
      <c r="I2905">
        <v>0</v>
      </c>
      <c r="J2905">
        <v>0</v>
      </c>
      <c r="K2905">
        <v>0</v>
      </c>
      <c r="L2905">
        <v>0</v>
      </c>
      <c r="M2905">
        <v>0</v>
      </c>
      <c r="N2905">
        <v>0</v>
      </c>
      <c r="O2905" s="28">
        <f t="shared" si="91"/>
        <v>0</v>
      </c>
      <c r="P2905" s="29" t="str">
        <f t="shared" si="92"/>
        <v>AB &amp; PROV</v>
      </c>
    </row>
    <row r="2906" spans="1:16" x14ac:dyDescent="0.4">
      <c r="A2906" t="s">
        <v>164</v>
      </c>
      <c r="B2906" t="s">
        <v>167</v>
      </c>
      <c r="C2906" t="s">
        <v>119</v>
      </c>
      <c r="D2906" t="s">
        <v>16</v>
      </c>
      <c r="E2906">
        <v>1676</v>
      </c>
      <c r="F2906">
        <v>1676</v>
      </c>
      <c r="G2906">
        <v>0</v>
      </c>
      <c r="H2906">
        <v>388</v>
      </c>
      <c r="I2906">
        <v>0</v>
      </c>
      <c r="J2906">
        <v>388</v>
      </c>
      <c r="K2906">
        <v>388</v>
      </c>
      <c r="L2906">
        <v>0</v>
      </c>
      <c r="M2906">
        <v>0</v>
      </c>
      <c r="N2906">
        <v>302</v>
      </c>
      <c r="O2906" s="28">
        <f t="shared" si="91"/>
        <v>0</v>
      </c>
      <c r="P2906" s="29" t="str">
        <f t="shared" si="92"/>
        <v>EV &amp; ED</v>
      </c>
    </row>
    <row r="2907" spans="1:16" x14ac:dyDescent="0.4">
      <c r="A2907" t="s">
        <v>164</v>
      </c>
      <c r="B2907" t="s">
        <v>167</v>
      </c>
      <c r="C2907" t="s">
        <v>119</v>
      </c>
      <c r="D2907" t="s">
        <v>17</v>
      </c>
      <c r="E2907">
        <v>0</v>
      </c>
      <c r="F2907">
        <v>0</v>
      </c>
      <c r="G2907">
        <v>0</v>
      </c>
      <c r="H2907">
        <v>0</v>
      </c>
      <c r="I2907">
        <v>0</v>
      </c>
      <c r="J2907">
        <v>0</v>
      </c>
      <c r="K2907">
        <v>0</v>
      </c>
      <c r="L2907">
        <v>0</v>
      </c>
      <c r="M2907">
        <v>0</v>
      </c>
      <c r="N2907">
        <v>0</v>
      </c>
      <c r="O2907" s="28">
        <f t="shared" si="91"/>
        <v>0</v>
      </c>
      <c r="P2907" s="29" t="str">
        <f t="shared" si="92"/>
        <v>EV &amp; ED</v>
      </c>
    </row>
    <row r="2908" spans="1:16" x14ac:dyDescent="0.4">
      <c r="A2908" t="s">
        <v>164</v>
      </c>
      <c r="B2908" t="s">
        <v>167</v>
      </c>
      <c r="C2908" t="s">
        <v>119</v>
      </c>
      <c r="D2908" t="s">
        <v>18</v>
      </c>
      <c r="E2908">
        <v>0</v>
      </c>
      <c r="F2908">
        <v>0</v>
      </c>
      <c r="G2908">
        <v>0</v>
      </c>
      <c r="H2908">
        <v>0</v>
      </c>
      <c r="I2908">
        <v>0</v>
      </c>
      <c r="J2908">
        <v>0</v>
      </c>
      <c r="K2908">
        <v>0</v>
      </c>
      <c r="L2908">
        <v>0</v>
      </c>
      <c r="M2908">
        <v>0</v>
      </c>
      <c r="N2908">
        <v>0</v>
      </c>
      <c r="O2908" s="28">
        <f t="shared" si="91"/>
        <v>0</v>
      </c>
      <c r="P2908" s="29" t="str">
        <f t="shared" si="92"/>
        <v>AB &amp; PROV</v>
      </c>
    </row>
    <row r="2909" spans="1:16" x14ac:dyDescent="0.4">
      <c r="A2909" t="s">
        <v>164</v>
      </c>
      <c r="B2909" t="s">
        <v>167</v>
      </c>
      <c r="C2909" t="s">
        <v>120</v>
      </c>
      <c r="D2909" t="s">
        <v>14</v>
      </c>
      <c r="E2909">
        <v>0</v>
      </c>
      <c r="F2909">
        <v>0</v>
      </c>
      <c r="G2909">
        <v>0</v>
      </c>
      <c r="H2909">
        <v>0</v>
      </c>
      <c r="I2909">
        <v>0</v>
      </c>
      <c r="J2909">
        <v>0</v>
      </c>
      <c r="K2909">
        <v>0</v>
      </c>
      <c r="L2909">
        <v>0</v>
      </c>
      <c r="M2909">
        <v>0</v>
      </c>
      <c r="N2909">
        <v>0</v>
      </c>
      <c r="O2909" s="28">
        <f t="shared" si="91"/>
        <v>0</v>
      </c>
      <c r="P2909" s="29" t="str">
        <f t="shared" si="92"/>
        <v>AB &amp; PROV</v>
      </c>
    </row>
    <row r="2910" spans="1:16" x14ac:dyDescent="0.4">
      <c r="A2910" t="s">
        <v>164</v>
      </c>
      <c r="B2910" t="s">
        <v>167</v>
      </c>
      <c r="C2910" t="s">
        <v>120</v>
      </c>
      <c r="D2910" t="s">
        <v>15</v>
      </c>
      <c r="E2910">
        <v>0</v>
      </c>
      <c r="F2910">
        <v>0</v>
      </c>
      <c r="G2910">
        <v>0</v>
      </c>
      <c r="H2910">
        <v>0</v>
      </c>
      <c r="I2910">
        <v>0</v>
      </c>
      <c r="J2910">
        <v>0</v>
      </c>
      <c r="K2910">
        <v>0</v>
      </c>
      <c r="L2910">
        <v>0</v>
      </c>
      <c r="M2910">
        <v>0</v>
      </c>
      <c r="N2910">
        <v>0</v>
      </c>
      <c r="O2910" s="28">
        <f t="shared" si="91"/>
        <v>0</v>
      </c>
      <c r="P2910" s="29" t="str">
        <f t="shared" si="92"/>
        <v>AB &amp; PROV</v>
      </c>
    </row>
    <row r="2911" spans="1:16" x14ac:dyDescent="0.4">
      <c r="A2911" t="s">
        <v>164</v>
      </c>
      <c r="B2911" t="s">
        <v>167</v>
      </c>
      <c r="C2911" t="s">
        <v>120</v>
      </c>
      <c r="D2911" t="s">
        <v>16</v>
      </c>
      <c r="E2911">
        <v>4552</v>
      </c>
      <c r="F2911">
        <v>4552</v>
      </c>
      <c r="G2911">
        <v>0</v>
      </c>
      <c r="H2911">
        <v>1096</v>
      </c>
      <c r="I2911">
        <v>7</v>
      </c>
      <c r="J2911">
        <v>1103</v>
      </c>
      <c r="K2911">
        <v>1102</v>
      </c>
      <c r="L2911">
        <v>1</v>
      </c>
      <c r="M2911">
        <v>3</v>
      </c>
      <c r="N2911">
        <v>705</v>
      </c>
      <c r="O2911" s="28">
        <f t="shared" si="91"/>
        <v>1</v>
      </c>
      <c r="P2911" s="29" t="str">
        <f t="shared" si="92"/>
        <v>EV &amp; ED</v>
      </c>
    </row>
    <row r="2912" spans="1:16" x14ac:dyDescent="0.4">
      <c r="A2912" t="s">
        <v>164</v>
      </c>
      <c r="B2912" t="s">
        <v>167</v>
      </c>
      <c r="C2912" t="s">
        <v>120</v>
      </c>
      <c r="D2912" t="s">
        <v>17</v>
      </c>
      <c r="E2912">
        <v>0</v>
      </c>
      <c r="F2912">
        <v>0</v>
      </c>
      <c r="G2912">
        <v>0</v>
      </c>
      <c r="H2912">
        <v>0</v>
      </c>
      <c r="I2912">
        <v>0</v>
      </c>
      <c r="J2912">
        <v>0</v>
      </c>
      <c r="K2912">
        <v>0</v>
      </c>
      <c r="L2912">
        <v>0</v>
      </c>
      <c r="M2912">
        <v>0</v>
      </c>
      <c r="N2912">
        <v>0</v>
      </c>
      <c r="O2912" s="28">
        <f t="shared" si="91"/>
        <v>0</v>
      </c>
      <c r="P2912" s="29" t="str">
        <f t="shared" si="92"/>
        <v>EV &amp; ED</v>
      </c>
    </row>
    <row r="2913" spans="1:16" x14ac:dyDescent="0.4">
      <c r="A2913" t="s">
        <v>164</v>
      </c>
      <c r="B2913" t="s">
        <v>167</v>
      </c>
      <c r="C2913" t="s">
        <v>120</v>
      </c>
      <c r="D2913" t="s">
        <v>18</v>
      </c>
      <c r="E2913">
        <v>0</v>
      </c>
      <c r="F2913">
        <v>0</v>
      </c>
      <c r="G2913">
        <v>0</v>
      </c>
      <c r="H2913">
        <v>0</v>
      </c>
      <c r="I2913">
        <v>0</v>
      </c>
      <c r="J2913">
        <v>0</v>
      </c>
      <c r="K2913">
        <v>0</v>
      </c>
      <c r="L2913">
        <v>0</v>
      </c>
      <c r="M2913">
        <v>0</v>
      </c>
      <c r="N2913">
        <v>0</v>
      </c>
      <c r="O2913" s="28">
        <f t="shared" si="91"/>
        <v>0</v>
      </c>
      <c r="P2913" s="29" t="str">
        <f t="shared" si="92"/>
        <v>AB &amp; PROV</v>
      </c>
    </row>
    <row r="2914" spans="1:16" x14ac:dyDescent="0.4">
      <c r="A2914" t="s">
        <v>164</v>
      </c>
      <c r="B2914" t="s">
        <v>167</v>
      </c>
      <c r="C2914" t="s">
        <v>121</v>
      </c>
      <c r="D2914" t="s">
        <v>14</v>
      </c>
      <c r="E2914">
        <v>0</v>
      </c>
      <c r="F2914">
        <v>0</v>
      </c>
      <c r="G2914">
        <v>0</v>
      </c>
      <c r="H2914">
        <v>0</v>
      </c>
      <c r="I2914">
        <v>0</v>
      </c>
      <c r="J2914">
        <v>0</v>
      </c>
      <c r="K2914">
        <v>0</v>
      </c>
      <c r="L2914">
        <v>0</v>
      </c>
      <c r="M2914">
        <v>0</v>
      </c>
      <c r="N2914">
        <v>0</v>
      </c>
      <c r="O2914" s="28">
        <f t="shared" si="91"/>
        <v>0</v>
      </c>
      <c r="P2914" s="29" t="str">
        <f t="shared" si="92"/>
        <v>AB &amp; PROV</v>
      </c>
    </row>
    <row r="2915" spans="1:16" x14ac:dyDescent="0.4">
      <c r="A2915" t="s">
        <v>164</v>
      </c>
      <c r="B2915" t="s">
        <v>167</v>
      </c>
      <c r="C2915" t="s">
        <v>121</v>
      </c>
      <c r="D2915" t="s">
        <v>15</v>
      </c>
      <c r="E2915">
        <v>0</v>
      </c>
      <c r="F2915">
        <v>0</v>
      </c>
      <c r="G2915">
        <v>0</v>
      </c>
      <c r="H2915">
        <v>0</v>
      </c>
      <c r="I2915">
        <v>0</v>
      </c>
      <c r="J2915">
        <v>0</v>
      </c>
      <c r="K2915">
        <v>0</v>
      </c>
      <c r="L2915">
        <v>0</v>
      </c>
      <c r="M2915">
        <v>0</v>
      </c>
      <c r="N2915">
        <v>0</v>
      </c>
      <c r="O2915" s="28">
        <f t="shared" si="91"/>
        <v>0</v>
      </c>
      <c r="P2915" s="29" t="str">
        <f t="shared" si="92"/>
        <v>AB &amp; PROV</v>
      </c>
    </row>
    <row r="2916" spans="1:16" x14ac:dyDescent="0.4">
      <c r="A2916" t="s">
        <v>164</v>
      </c>
      <c r="B2916" t="s">
        <v>167</v>
      </c>
      <c r="C2916" t="s">
        <v>121</v>
      </c>
      <c r="D2916" t="s">
        <v>16</v>
      </c>
      <c r="E2916">
        <v>1618</v>
      </c>
      <c r="F2916">
        <v>1618</v>
      </c>
      <c r="G2916">
        <v>0</v>
      </c>
      <c r="H2916">
        <v>346</v>
      </c>
      <c r="I2916">
        <v>11</v>
      </c>
      <c r="J2916">
        <v>357</v>
      </c>
      <c r="K2916">
        <v>357</v>
      </c>
      <c r="L2916">
        <v>0</v>
      </c>
      <c r="M2916">
        <v>1</v>
      </c>
      <c r="N2916">
        <v>299</v>
      </c>
      <c r="O2916" s="28">
        <f t="shared" si="91"/>
        <v>0</v>
      </c>
      <c r="P2916" s="29" t="str">
        <f t="shared" si="92"/>
        <v>EV &amp; ED</v>
      </c>
    </row>
    <row r="2917" spans="1:16" x14ac:dyDescent="0.4">
      <c r="A2917" t="s">
        <v>164</v>
      </c>
      <c r="B2917" t="s">
        <v>167</v>
      </c>
      <c r="C2917" t="s">
        <v>121</v>
      </c>
      <c r="D2917" t="s">
        <v>17</v>
      </c>
      <c r="E2917">
        <v>0</v>
      </c>
      <c r="F2917">
        <v>0</v>
      </c>
      <c r="G2917">
        <v>0</v>
      </c>
      <c r="H2917">
        <v>0</v>
      </c>
      <c r="I2917">
        <v>0</v>
      </c>
      <c r="J2917">
        <v>0</v>
      </c>
      <c r="K2917">
        <v>0</v>
      </c>
      <c r="L2917">
        <v>0</v>
      </c>
      <c r="M2917">
        <v>0</v>
      </c>
      <c r="N2917">
        <v>0</v>
      </c>
      <c r="O2917" s="28">
        <f t="shared" si="91"/>
        <v>0</v>
      </c>
      <c r="P2917" s="29" t="str">
        <f t="shared" si="92"/>
        <v>EV &amp; ED</v>
      </c>
    </row>
    <row r="2918" spans="1:16" x14ac:dyDescent="0.4">
      <c r="A2918" t="s">
        <v>164</v>
      </c>
      <c r="B2918" t="s">
        <v>167</v>
      </c>
      <c r="C2918" t="s">
        <v>121</v>
      </c>
      <c r="D2918" t="s">
        <v>18</v>
      </c>
      <c r="E2918">
        <v>0</v>
      </c>
      <c r="F2918">
        <v>0</v>
      </c>
      <c r="G2918">
        <v>0</v>
      </c>
      <c r="H2918">
        <v>0</v>
      </c>
      <c r="I2918">
        <v>0</v>
      </c>
      <c r="J2918">
        <v>0</v>
      </c>
      <c r="K2918">
        <v>0</v>
      </c>
      <c r="L2918">
        <v>0</v>
      </c>
      <c r="M2918">
        <v>0</v>
      </c>
      <c r="N2918">
        <v>0</v>
      </c>
      <c r="O2918" s="28">
        <f t="shared" si="91"/>
        <v>0</v>
      </c>
      <c r="P2918" s="29" t="str">
        <f t="shared" si="92"/>
        <v>AB &amp; PROV</v>
      </c>
    </row>
    <row r="2919" spans="1:16" x14ac:dyDescent="0.4">
      <c r="A2919" t="s">
        <v>164</v>
      </c>
      <c r="B2919" t="s">
        <v>167</v>
      </c>
      <c r="C2919" t="s">
        <v>122</v>
      </c>
      <c r="D2919" t="s">
        <v>14</v>
      </c>
      <c r="E2919">
        <v>0</v>
      </c>
      <c r="F2919">
        <v>0</v>
      </c>
      <c r="G2919">
        <v>0</v>
      </c>
      <c r="H2919">
        <v>0</v>
      </c>
      <c r="I2919">
        <v>0</v>
      </c>
      <c r="J2919">
        <v>0</v>
      </c>
      <c r="K2919">
        <v>0</v>
      </c>
      <c r="L2919">
        <v>0</v>
      </c>
      <c r="M2919">
        <v>0</v>
      </c>
      <c r="N2919">
        <v>0</v>
      </c>
      <c r="O2919" s="28">
        <f t="shared" si="91"/>
        <v>0</v>
      </c>
      <c r="P2919" s="29" t="str">
        <f t="shared" si="92"/>
        <v>AB &amp; PROV</v>
      </c>
    </row>
    <row r="2920" spans="1:16" x14ac:dyDescent="0.4">
      <c r="A2920" t="s">
        <v>164</v>
      </c>
      <c r="B2920" t="s">
        <v>167</v>
      </c>
      <c r="C2920" t="s">
        <v>122</v>
      </c>
      <c r="D2920" t="s">
        <v>15</v>
      </c>
      <c r="E2920">
        <v>0</v>
      </c>
      <c r="F2920">
        <v>0</v>
      </c>
      <c r="G2920">
        <v>0</v>
      </c>
      <c r="H2920">
        <v>0</v>
      </c>
      <c r="I2920">
        <v>0</v>
      </c>
      <c r="J2920">
        <v>0</v>
      </c>
      <c r="K2920">
        <v>0</v>
      </c>
      <c r="L2920">
        <v>0</v>
      </c>
      <c r="M2920">
        <v>0</v>
      </c>
      <c r="N2920">
        <v>0</v>
      </c>
      <c r="O2920" s="28">
        <f t="shared" si="91"/>
        <v>0</v>
      </c>
      <c r="P2920" s="29" t="str">
        <f t="shared" si="92"/>
        <v>AB &amp; PROV</v>
      </c>
    </row>
    <row r="2921" spans="1:16" x14ac:dyDescent="0.4">
      <c r="A2921" t="s">
        <v>164</v>
      </c>
      <c r="B2921" t="s">
        <v>167</v>
      </c>
      <c r="C2921" t="s">
        <v>122</v>
      </c>
      <c r="D2921" t="s">
        <v>16</v>
      </c>
      <c r="E2921">
        <v>352</v>
      </c>
      <c r="F2921">
        <v>352</v>
      </c>
      <c r="G2921">
        <v>0</v>
      </c>
      <c r="H2921">
        <v>85</v>
      </c>
      <c r="I2921">
        <v>2</v>
      </c>
      <c r="J2921">
        <v>87</v>
      </c>
      <c r="K2921">
        <v>87</v>
      </c>
      <c r="L2921">
        <v>0</v>
      </c>
      <c r="M2921">
        <v>0</v>
      </c>
      <c r="N2921">
        <v>93</v>
      </c>
      <c r="O2921" s="28">
        <f t="shared" si="91"/>
        <v>0</v>
      </c>
      <c r="P2921" s="29" t="str">
        <f t="shared" si="92"/>
        <v>EV &amp; ED</v>
      </c>
    </row>
    <row r="2922" spans="1:16" x14ac:dyDescent="0.4">
      <c r="A2922" t="s">
        <v>164</v>
      </c>
      <c r="B2922" t="s">
        <v>167</v>
      </c>
      <c r="C2922" t="s">
        <v>122</v>
      </c>
      <c r="D2922" t="s">
        <v>17</v>
      </c>
      <c r="E2922">
        <v>0</v>
      </c>
      <c r="F2922">
        <v>0</v>
      </c>
      <c r="G2922">
        <v>0</v>
      </c>
      <c r="H2922">
        <v>0</v>
      </c>
      <c r="I2922">
        <v>0</v>
      </c>
      <c r="J2922">
        <v>0</v>
      </c>
      <c r="K2922">
        <v>0</v>
      </c>
      <c r="L2922">
        <v>0</v>
      </c>
      <c r="M2922">
        <v>0</v>
      </c>
      <c r="N2922">
        <v>0</v>
      </c>
      <c r="O2922" s="28">
        <f t="shared" si="91"/>
        <v>0</v>
      </c>
      <c r="P2922" s="29" t="str">
        <f t="shared" si="92"/>
        <v>EV &amp; ED</v>
      </c>
    </row>
    <row r="2923" spans="1:16" x14ac:dyDescent="0.4">
      <c r="A2923" t="s">
        <v>164</v>
      </c>
      <c r="B2923" t="s">
        <v>167</v>
      </c>
      <c r="C2923" t="s">
        <v>122</v>
      </c>
      <c r="D2923" t="s">
        <v>18</v>
      </c>
      <c r="E2923">
        <v>0</v>
      </c>
      <c r="F2923">
        <v>0</v>
      </c>
      <c r="G2923">
        <v>0</v>
      </c>
      <c r="H2923">
        <v>0</v>
      </c>
      <c r="I2923">
        <v>0</v>
      </c>
      <c r="J2923">
        <v>0</v>
      </c>
      <c r="K2923">
        <v>0</v>
      </c>
      <c r="L2923">
        <v>0</v>
      </c>
      <c r="M2923">
        <v>0</v>
      </c>
      <c r="N2923">
        <v>0</v>
      </c>
      <c r="O2923" s="28">
        <f t="shared" si="91"/>
        <v>0</v>
      </c>
      <c r="P2923" s="29" t="str">
        <f t="shared" si="92"/>
        <v>AB &amp; PROV</v>
      </c>
    </row>
    <row r="2924" spans="1:16" x14ac:dyDescent="0.4">
      <c r="A2924" t="s">
        <v>164</v>
      </c>
      <c r="B2924" t="s">
        <v>167</v>
      </c>
      <c r="C2924" t="s">
        <v>123</v>
      </c>
      <c r="D2924" t="s">
        <v>14</v>
      </c>
      <c r="E2924">
        <v>0</v>
      </c>
      <c r="F2924">
        <v>0</v>
      </c>
      <c r="G2924">
        <v>0</v>
      </c>
      <c r="H2924">
        <v>0</v>
      </c>
      <c r="I2924">
        <v>0</v>
      </c>
      <c r="J2924">
        <v>0</v>
      </c>
      <c r="K2924">
        <v>0</v>
      </c>
      <c r="L2924">
        <v>0</v>
      </c>
      <c r="M2924">
        <v>0</v>
      </c>
      <c r="N2924">
        <v>0</v>
      </c>
      <c r="O2924" s="28">
        <f t="shared" si="91"/>
        <v>0</v>
      </c>
      <c r="P2924" s="29" t="str">
        <f t="shared" si="92"/>
        <v>AB &amp; PROV</v>
      </c>
    </row>
    <row r="2925" spans="1:16" x14ac:dyDescent="0.4">
      <c r="A2925" t="s">
        <v>164</v>
      </c>
      <c r="B2925" t="s">
        <v>167</v>
      </c>
      <c r="C2925" t="s">
        <v>123</v>
      </c>
      <c r="D2925" t="s">
        <v>15</v>
      </c>
      <c r="E2925">
        <v>0</v>
      </c>
      <c r="F2925">
        <v>0</v>
      </c>
      <c r="G2925">
        <v>0</v>
      </c>
      <c r="H2925">
        <v>0</v>
      </c>
      <c r="I2925">
        <v>0</v>
      </c>
      <c r="J2925">
        <v>0</v>
      </c>
      <c r="K2925">
        <v>0</v>
      </c>
      <c r="L2925">
        <v>0</v>
      </c>
      <c r="M2925">
        <v>0</v>
      </c>
      <c r="N2925">
        <v>0</v>
      </c>
      <c r="O2925" s="28">
        <f t="shared" si="91"/>
        <v>0</v>
      </c>
      <c r="P2925" s="29" t="str">
        <f t="shared" si="92"/>
        <v>AB &amp; PROV</v>
      </c>
    </row>
    <row r="2926" spans="1:16" x14ac:dyDescent="0.4">
      <c r="A2926" t="s">
        <v>164</v>
      </c>
      <c r="B2926" t="s">
        <v>167</v>
      </c>
      <c r="C2926" t="s">
        <v>123</v>
      </c>
      <c r="D2926" t="s">
        <v>16</v>
      </c>
      <c r="E2926">
        <v>3171</v>
      </c>
      <c r="F2926">
        <v>3171</v>
      </c>
      <c r="G2926">
        <v>0</v>
      </c>
      <c r="H2926">
        <v>555</v>
      </c>
      <c r="I2926">
        <v>9</v>
      </c>
      <c r="J2926">
        <v>564</v>
      </c>
      <c r="K2926">
        <v>564</v>
      </c>
      <c r="L2926">
        <v>0</v>
      </c>
      <c r="M2926">
        <v>0</v>
      </c>
      <c r="N2926">
        <v>392</v>
      </c>
      <c r="O2926" s="28">
        <f t="shared" si="91"/>
        <v>0</v>
      </c>
      <c r="P2926" s="29" t="str">
        <f t="shared" si="92"/>
        <v>EV &amp; ED</v>
      </c>
    </row>
    <row r="2927" spans="1:16" x14ac:dyDescent="0.4">
      <c r="A2927" t="s">
        <v>164</v>
      </c>
      <c r="B2927" t="s">
        <v>167</v>
      </c>
      <c r="C2927" t="s">
        <v>123</v>
      </c>
      <c r="D2927" t="s">
        <v>17</v>
      </c>
      <c r="E2927">
        <v>0</v>
      </c>
      <c r="F2927">
        <v>0</v>
      </c>
      <c r="G2927">
        <v>0</v>
      </c>
      <c r="H2927">
        <v>0</v>
      </c>
      <c r="I2927">
        <v>0</v>
      </c>
      <c r="J2927">
        <v>0</v>
      </c>
      <c r="K2927">
        <v>0</v>
      </c>
      <c r="L2927">
        <v>0</v>
      </c>
      <c r="M2927">
        <v>0</v>
      </c>
      <c r="N2927">
        <v>0</v>
      </c>
      <c r="O2927" s="28">
        <f t="shared" si="91"/>
        <v>0</v>
      </c>
      <c r="P2927" s="29" t="str">
        <f t="shared" si="92"/>
        <v>EV &amp; ED</v>
      </c>
    </row>
    <row r="2928" spans="1:16" x14ac:dyDescent="0.4">
      <c r="A2928" t="s">
        <v>164</v>
      </c>
      <c r="B2928" t="s">
        <v>167</v>
      </c>
      <c r="C2928" t="s">
        <v>123</v>
      </c>
      <c r="D2928" t="s">
        <v>18</v>
      </c>
      <c r="E2928">
        <v>0</v>
      </c>
      <c r="F2928">
        <v>0</v>
      </c>
      <c r="G2928">
        <v>0</v>
      </c>
      <c r="H2928">
        <v>0</v>
      </c>
      <c r="I2928">
        <v>0</v>
      </c>
      <c r="J2928">
        <v>0</v>
      </c>
      <c r="K2928">
        <v>0</v>
      </c>
      <c r="L2928">
        <v>0</v>
      </c>
      <c r="M2928">
        <v>0</v>
      </c>
      <c r="N2928">
        <v>0</v>
      </c>
      <c r="O2928" s="28">
        <f t="shared" si="91"/>
        <v>0</v>
      </c>
      <c r="P2928" s="29" t="str">
        <f t="shared" si="92"/>
        <v>AB &amp; PROV</v>
      </c>
    </row>
    <row r="2929" spans="1:16" x14ac:dyDescent="0.4">
      <c r="A2929" t="s">
        <v>164</v>
      </c>
      <c r="B2929" t="s">
        <v>167</v>
      </c>
      <c r="C2929" t="s">
        <v>124</v>
      </c>
      <c r="D2929" t="s">
        <v>14</v>
      </c>
      <c r="E2929">
        <v>0</v>
      </c>
      <c r="F2929">
        <v>0</v>
      </c>
      <c r="G2929">
        <v>0</v>
      </c>
      <c r="H2929">
        <v>0</v>
      </c>
      <c r="I2929">
        <v>0</v>
      </c>
      <c r="J2929">
        <v>0</v>
      </c>
      <c r="K2929">
        <v>0</v>
      </c>
      <c r="L2929">
        <v>0</v>
      </c>
      <c r="M2929">
        <v>0</v>
      </c>
      <c r="N2929">
        <v>0</v>
      </c>
      <c r="O2929" s="28">
        <f t="shared" si="91"/>
        <v>0</v>
      </c>
      <c r="P2929" s="29" t="str">
        <f t="shared" si="92"/>
        <v>AB &amp; PROV</v>
      </c>
    </row>
    <row r="2930" spans="1:16" x14ac:dyDescent="0.4">
      <c r="A2930" t="s">
        <v>164</v>
      </c>
      <c r="B2930" t="s">
        <v>167</v>
      </c>
      <c r="C2930" t="s">
        <v>124</v>
      </c>
      <c r="D2930" t="s">
        <v>15</v>
      </c>
      <c r="E2930">
        <v>0</v>
      </c>
      <c r="F2930">
        <v>0</v>
      </c>
      <c r="G2930">
        <v>0</v>
      </c>
      <c r="H2930">
        <v>0</v>
      </c>
      <c r="I2930">
        <v>0</v>
      </c>
      <c r="J2930">
        <v>0</v>
      </c>
      <c r="K2930">
        <v>0</v>
      </c>
      <c r="L2930">
        <v>0</v>
      </c>
      <c r="M2930">
        <v>0</v>
      </c>
      <c r="N2930">
        <v>0</v>
      </c>
      <c r="O2930" s="28">
        <f t="shared" si="91"/>
        <v>0</v>
      </c>
      <c r="P2930" s="29" t="str">
        <f t="shared" si="92"/>
        <v>AB &amp; PROV</v>
      </c>
    </row>
    <row r="2931" spans="1:16" x14ac:dyDescent="0.4">
      <c r="A2931" t="s">
        <v>164</v>
      </c>
      <c r="B2931" t="s">
        <v>167</v>
      </c>
      <c r="C2931" t="s">
        <v>124</v>
      </c>
      <c r="D2931" t="s">
        <v>16</v>
      </c>
      <c r="E2931">
        <v>2663</v>
      </c>
      <c r="F2931">
        <v>2663</v>
      </c>
      <c r="G2931">
        <v>0</v>
      </c>
      <c r="H2931">
        <v>462</v>
      </c>
      <c r="I2931">
        <v>9</v>
      </c>
      <c r="J2931">
        <v>471</v>
      </c>
      <c r="K2931">
        <v>471</v>
      </c>
      <c r="L2931">
        <v>0</v>
      </c>
      <c r="M2931">
        <v>3</v>
      </c>
      <c r="N2931">
        <v>268</v>
      </c>
      <c r="O2931" s="28">
        <f t="shared" si="91"/>
        <v>0</v>
      </c>
      <c r="P2931" s="29" t="str">
        <f t="shared" si="92"/>
        <v>EV &amp; ED</v>
      </c>
    </row>
    <row r="2932" spans="1:16" x14ac:dyDescent="0.4">
      <c r="A2932" t="s">
        <v>164</v>
      </c>
      <c r="B2932" t="s">
        <v>167</v>
      </c>
      <c r="C2932" t="s">
        <v>124</v>
      </c>
      <c r="D2932" t="s">
        <v>17</v>
      </c>
      <c r="E2932">
        <v>0</v>
      </c>
      <c r="F2932">
        <v>0</v>
      </c>
      <c r="G2932">
        <v>0</v>
      </c>
      <c r="H2932">
        <v>0</v>
      </c>
      <c r="I2932">
        <v>0</v>
      </c>
      <c r="J2932">
        <v>0</v>
      </c>
      <c r="K2932">
        <v>0</v>
      </c>
      <c r="L2932">
        <v>0</v>
      </c>
      <c r="M2932">
        <v>0</v>
      </c>
      <c r="N2932">
        <v>0</v>
      </c>
      <c r="O2932" s="28">
        <f t="shared" si="91"/>
        <v>0</v>
      </c>
      <c r="P2932" s="29" t="str">
        <f t="shared" si="92"/>
        <v>EV &amp; ED</v>
      </c>
    </row>
    <row r="2933" spans="1:16" x14ac:dyDescent="0.4">
      <c r="A2933" t="s">
        <v>164</v>
      </c>
      <c r="B2933" t="s">
        <v>167</v>
      </c>
      <c r="C2933" t="s">
        <v>124</v>
      </c>
      <c r="D2933" t="s">
        <v>18</v>
      </c>
      <c r="E2933">
        <v>0</v>
      </c>
      <c r="F2933">
        <v>0</v>
      </c>
      <c r="G2933">
        <v>0</v>
      </c>
      <c r="H2933">
        <v>0</v>
      </c>
      <c r="I2933">
        <v>0</v>
      </c>
      <c r="J2933">
        <v>0</v>
      </c>
      <c r="K2933">
        <v>0</v>
      </c>
      <c r="L2933">
        <v>0</v>
      </c>
      <c r="M2933">
        <v>0</v>
      </c>
      <c r="N2933">
        <v>0</v>
      </c>
      <c r="O2933" s="28">
        <f t="shared" si="91"/>
        <v>0</v>
      </c>
      <c r="P2933" s="29" t="str">
        <f t="shared" si="92"/>
        <v>AB &amp; PROV</v>
      </c>
    </row>
    <row r="2934" spans="1:16" x14ac:dyDescent="0.4">
      <c r="A2934" t="s">
        <v>164</v>
      </c>
      <c r="B2934" t="s">
        <v>167</v>
      </c>
      <c r="C2934" t="s">
        <v>125</v>
      </c>
      <c r="D2934" t="s">
        <v>14</v>
      </c>
      <c r="E2934">
        <v>0</v>
      </c>
      <c r="F2934">
        <v>0</v>
      </c>
      <c r="G2934">
        <v>0</v>
      </c>
      <c r="H2934">
        <v>0</v>
      </c>
      <c r="I2934">
        <v>0</v>
      </c>
      <c r="J2934">
        <v>0</v>
      </c>
      <c r="K2934">
        <v>0</v>
      </c>
      <c r="L2934">
        <v>0</v>
      </c>
      <c r="M2934">
        <v>0</v>
      </c>
      <c r="N2934">
        <v>0</v>
      </c>
      <c r="O2934" s="28">
        <f t="shared" si="91"/>
        <v>0</v>
      </c>
      <c r="P2934" s="29" t="str">
        <f t="shared" si="92"/>
        <v>AB &amp; PROV</v>
      </c>
    </row>
    <row r="2935" spans="1:16" x14ac:dyDescent="0.4">
      <c r="A2935" t="s">
        <v>164</v>
      </c>
      <c r="B2935" t="s">
        <v>167</v>
      </c>
      <c r="C2935" t="s">
        <v>125</v>
      </c>
      <c r="D2935" t="s">
        <v>15</v>
      </c>
      <c r="E2935">
        <v>0</v>
      </c>
      <c r="F2935">
        <v>0</v>
      </c>
      <c r="G2935">
        <v>0</v>
      </c>
      <c r="H2935">
        <v>0</v>
      </c>
      <c r="I2935">
        <v>0</v>
      </c>
      <c r="J2935">
        <v>0</v>
      </c>
      <c r="K2935">
        <v>0</v>
      </c>
      <c r="L2935">
        <v>0</v>
      </c>
      <c r="M2935">
        <v>0</v>
      </c>
      <c r="N2935">
        <v>0</v>
      </c>
      <c r="O2935" s="28">
        <f t="shared" si="91"/>
        <v>0</v>
      </c>
      <c r="P2935" s="29" t="str">
        <f t="shared" si="92"/>
        <v>AB &amp; PROV</v>
      </c>
    </row>
    <row r="2936" spans="1:16" x14ac:dyDescent="0.4">
      <c r="A2936" t="s">
        <v>164</v>
      </c>
      <c r="B2936" t="s">
        <v>167</v>
      </c>
      <c r="C2936" t="s">
        <v>125</v>
      </c>
      <c r="D2936" t="s">
        <v>16</v>
      </c>
      <c r="E2936">
        <v>774</v>
      </c>
      <c r="F2936">
        <v>774</v>
      </c>
      <c r="G2936">
        <v>0</v>
      </c>
      <c r="H2936">
        <v>218</v>
      </c>
      <c r="I2936">
        <v>1</v>
      </c>
      <c r="J2936">
        <v>219</v>
      </c>
      <c r="K2936">
        <v>219</v>
      </c>
      <c r="L2936">
        <v>0</v>
      </c>
      <c r="M2936">
        <v>0</v>
      </c>
      <c r="N2936">
        <v>98</v>
      </c>
      <c r="O2936" s="28">
        <f t="shared" si="91"/>
        <v>0</v>
      </c>
      <c r="P2936" s="29" t="str">
        <f t="shared" si="92"/>
        <v>EV &amp; ED</v>
      </c>
    </row>
    <row r="2937" spans="1:16" x14ac:dyDescent="0.4">
      <c r="A2937" t="s">
        <v>164</v>
      </c>
      <c r="B2937" t="s">
        <v>167</v>
      </c>
      <c r="C2937" t="s">
        <v>125</v>
      </c>
      <c r="D2937" t="s">
        <v>17</v>
      </c>
      <c r="E2937">
        <v>0</v>
      </c>
      <c r="F2937">
        <v>0</v>
      </c>
      <c r="G2937">
        <v>0</v>
      </c>
      <c r="H2937">
        <v>0</v>
      </c>
      <c r="I2937">
        <v>0</v>
      </c>
      <c r="J2937">
        <v>0</v>
      </c>
      <c r="K2937">
        <v>0</v>
      </c>
      <c r="L2937">
        <v>0</v>
      </c>
      <c r="M2937">
        <v>0</v>
      </c>
      <c r="N2937">
        <v>0</v>
      </c>
      <c r="O2937" s="28">
        <f t="shared" si="91"/>
        <v>0</v>
      </c>
      <c r="P2937" s="29" t="str">
        <f t="shared" si="92"/>
        <v>EV &amp; ED</v>
      </c>
    </row>
    <row r="2938" spans="1:16" x14ac:dyDescent="0.4">
      <c r="A2938" t="s">
        <v>164</v>
      </c>
      <c r="B2938" t="s">
        <v>167</v>
      </c>
      <c r="C2938" t="s">
        <v>125</v>
      </c>
      <c r="D2938" t="s">
        <v>18</v>
      </c>
      <c r="E2938">
        <v>0</v>
      </c>
      <c r="F2938">
        <v>0</v>
      </c>
      <c r="G2938">
        <v>0</v>
      </c>
      <c r="H2938">
        <v>0</v>
      </c>
      <c r="I2938">
        <v>0</v>
      </c>
      <c r="J2938">
        <v>0</v>
      </c>
      <c r="K2938">
        <v>0</v>
      </c>
      <c r="L2938">
        <v>0</v>
      </c>
      <c r="M2938">
        <v>0</v>
      </c>
      <c r="N2938">
        <v>0</v>
      </c>
      <c r="O2938" s="28">
        <f t="shared" si="91"/>
        <v>0</v>
      </c>
      <c r="P2938" s="29" t="str">
        <f t="shared" si="92"/>
        <v>AB &amp; PROV</v>
      </c>
    </row>
    <row r="2939" spans="1:16" x14ac:dyDescent="0.4">
      <c r="A2939" t="s">
        <v>164</v>
      </c>
      <c r="B2939" t="s">
        <v>167</v>
      </c>
      <c r="C2939" t="s">
        <v>126</v>
      </c>
      <c r="D2939" t="s">
        <v>14</v>
      </c>
      <c r="E2939">
        <v>0</v>
      </c>
      <c r="F2939">
        <v>0</v>
      </c>
      <c r="G2939">
        <v>0</v>
      </c>
      <c r="H2939">
        <v>0</v>
      </c>
      <c r="I2939">
        <v>0</v>
      </c>
      <c r="J2939">
        <v>0</v>
      </c>
      <c r="K2939">
        <v>0</v>
      </c>
      <c r="L2939">
        <v>0</v>
      </c>
      <c r="M2939">
        <v>0</v>
      </c>
      <c r="N2939">
        <v>0</v>
      </c>
      <c r="O2939" s="28">
        <f t="shared" si="91"/>
        <v>0</v>
      </c>
      <c r="P2939" s="29" t="str">
        <f t="shared" si="92"/>
        <v>AB &amp; PROV</v>
      </c>
    </row>
    <row r="2940" spans="1:16" x14ac:dyDescent="0.4">
      <c r="A2940" t="s">
        <v>164</v>
      </c>
      <c r="B2940" t="s">
        <v>167</v>
      </c>
      <c r="C2940" t="s">
        <v>126</v>
      </c>
      <c r="D2940" t="s">
        <v>15</v>
      </c>
      <c r="E2940">
        <v>0</v>
      </c>
      <c r="F2940">
        <v>0</v>
      </c>
      <c r="G2940">
        <v>0</v>
      </c>
      <c r="H2940">
        <v>0</v>
      </c>
      <c r="I2940">
        <v>0</v>
      </c>
      <c r="J2940">
        <v>0</v>
      </c>
      <c r="K2940">
        <v>0</v>
      </c>
      <c r="L2940">
        <v>0</v>
      </c>
      <c r="M2940">
        <v>0</v>
      </c>
      <c r="N2940">
        <v>0</v>
      </c>
      <c r="O2940" s="28">
        <f t="shared" si="91"/>
        <v>0</v>
      </c>
      <c r="P2940" s="29" t="str">
        <f t="shared" si="92"/>
        <v>AB &amp; PROV</v>
      </c>
    </row>
    <row r="2941" spans="1:16" x14ac:dyDescent="0.4">
      <c r="A2941" t="s">
        <v>164</v>
      </c>
      <c r="B2941" t="s">
        <v>167</v>
      </c>
      <c r="C2941" t="s">
        <v>126</v>
      </c>
      <c r="D2941" t="s">
        <v>16</v>
      </c>
      <c r="E2941">
        <v>1516</v>
      </c>
      <c r="F2941">
        <v>1516</v>
      </c>
      <c r="G2941">
        <v>0</v>
      </c>
      <c r="H2941">
        <v>415</v>
      </c>
      <c r="I2941">
        <v>7</v>
      </c>
      <c r="J2941">
        <v>422</v>
      </c>
      <c r="K2941">
        <v>421</v>
      </c>
      <c r="L2941">
        <v>1</v>
      </c>
      <c r="M2941">
        <v>0</v>
      </c>
      <c r="N2941">
        <v>190</v>
      </c>
      <c r="O2941" s="28">
        <f t="shared" si="91"/>
        <v>1</v>
      </c>
      <c r="P2941" s="29" t="str">
        <f t="shared" si="92"/>
        <v>EV &amp; ED</v>
      </c>
    </row>
    <row r="2942" spans="1:16" x14ac:dyDescent="0.4">
      <c r="A2942" t="s">
        <v>164</v>
      </c>
      <c r="B2942" t="s">
        <v>167</v>
      </c>
      <c r="C2942" t="s">
        <v>126</v>
      </c>
      <c r="D2942" t="s">
        <v>17</v>
      </c>
      <c r="E2942">
        <v>0</v>
      </c>
      <c r="F2942">
        <v>0</v>
      </c>
      <c r="G2942">
        <v>0</v>
      </c>
      <c r="H2942">
        <v>0</v>
      </c>
      <c r="I2942">
        <v>0</v>
      </c>
      <c r="J2942">
        <v>0</v>
      </c>
      <c r="K2942">
        <v>0</v>
      </c>
      <c r="L2942">
        <v>0</v>
      </c>
      <c r="M2942">
        <v>0</v>
      </c>
      <c r="N2942">
        <v>0</v>
      </c>
      <c r="O2942" s="28">
        <f t="shared" si="91"/>
        <v>0</v>
      </c>
      <c r="P2942" s="29" t="str">
        <f t="shared" si="92"/>
        <v>EV &amp; ED</v>
      </c>
    </row>
    <row r="2943" spans="1:16" x14ac:dyDescent="0.4">
      <c r="A2943" t="s">
        <v>164</v>
      </c>
      <c r="B2943" t="s">
        <v>167</v>
      </c>
      <c r="C2943" t="s">
        <v>126</v>
      </c>
      <c r="D2943" t="s">
        <v>18</v>
      </c>
      <c r="E2943">
        <v>0</v>
      </c>
      <c r="F2943">
        <v>0</v>
      </c>
      <c r="G2943">
        <v>0</v>
      </c>
      <c r="H2943">
        <v>0</v>
      </c>
      <c r="I2943">
        <v>0</v>
      </c>
      <c r="J2943">
        <v>0</v>
      </c>
      <c r="K2943">
        <v>0</v>
      </c>
      <c r="L2943">
        <v>0</v>
      </c>
      <c r="M2943">
        <v>0</v>
      </c>
      <c r="N2943">
        <v>0</v>
      </c>
      <c r="O2943" s="28">
        <f t="shared" si="91"/>
        <v>0</v>
      </c>
      <c r="P2943" s="29" t="str">
        <f t="shared" si="92"/>
        <v>AB &amp; PROV</v>
      </c>
    </row>
    <row r="2944" spans="1:16" x14ac:dyDescent="0.4">
      <c r="A2944" t="s">
        <v>164</v>
      </c>
      <c r="B2944" t="s">
        <v>167</v>
      </c>
      <c r="C2944" t="s">
        <v>127</v>
      </c>
      <c r="D2944" t="s">
        <v>14</v>
      </c>
      <c r="E2944">
        <v>0</v>
      </c>
      <c r="F2944">
        <v>0</v>
      </c>
      <c r="G2944">
        <v>0</v>
      </c>
      <c r="H2944">
        <v>0</v>
      </c>
      <c r="I2944">
        <v>0</v>
      </c>
      <c r="J2944">
        <v>0</v>
      </c>
      <c r="K2944">
        <v>0</v>
      </c>
      <c r="L2944">
        <v>0</v>
      </c>
      <c r="M2944">
        <v>0</v>
      </c>
      <c r="N2944">
        <v>0</v>
      </c>
      <c r="O2944" s="28">
        <f t="shared" si="91"/>
        <v>0</v>
      </c>
      <c r="P2944" s="29" t="str">
        <f t="shared" si="92"/>
        <v>AB &amp; PROV</v>
      </c>
    </row>
    <row r="2945" spans="1:16" x14ac:dyDescent="0.4">
      <c r="A2945" t="s">
        <v>164</v>
      </c>
      <c r="B2945" t="s">
        <v>167</v>
      </c>
      <c r="C2945" t="s">
        <v>127</v>
      </c>
      <c r="D2945" t="s">
        <v>15</v>
      </c>
      <c r="E2945">
        <v>0</v>
      </c>
      <c r="F2945">
        <v>0</v>
      </c>
      <c r="G2945">
        <v>0</v>
      </c>
      <c r="H2945">
        <v>0</v>
      </c>
      <c r="I2945">
        <v>0</v>
      </c>
      <c r="J2945">
        <v>0</v>
      </c>
      <c r="K2945">
        <v>0</v>
      </c>
      <c r="L2945">
        <v>0</v>
      </c>
      <c r="M2945">
        <v>0</v>
      </c>
      <c r="N2945">
        <v>0</v>
      </c>
      <c r="O2945" s="28">
        <f t="shared" si="91"/>
        <v>0</v>
      </c>
      <c r="P2945" s="29" t="str">
        <f t="shared" si="92"/>
        <v>AB &amp; PROV</v>
      </c>
    </row>
    <row r="2946" spans="1:16" x14ac:dyDescent="0.4">
      <c r="A2946" t="s">
        <v>164</v>
      </c>
      <c r="B2946" t="s">
        <v>167</v>
      </c>
      <c r="C2946" t="s">
        <v>127</v>
      </c>
      <c r="D2946" t="s">
        <v>16</v>
      </c>
      <c r="E2946">
        <v>1270</v>
      </c>
      <c r="F2946">
        <v>1270</v>
      </c>
      <c r="G2946">
        <v>0</v>
      </c>
      <c r="H2946">
        <v>329</v>
      </c>
      <c r="I2946">
        <v>4</v>
      </c>
      <c r="J2946">
        <v>333</v>
      </c>
      <c r="K2946">
        <v>333</v>
      </c>
      <c r="L2946">
        <v>0</v>
      </c>
      <c r="M2946">
        <v>0</v>
      </c>
      <c r="N2946">
        <v>157</v>
      </c>
      <c r="O2946" s="28">
        <f t="shared" si="91"/>
        <v>0</v>
      </c>
      <c r="P2946" s="29" t="str">
        <f t="shared" si="92"/>
        <v>EV &amp; ED</v>
      </c>
    </row>
    <row r="2947" spans="1:16" x14ac:dyDescent="0.4">
      <c r="A2947" t="s">
        <v>164</v>
      </c>
      <c r="B2947" t="s">
        <v>167</v>
      </c>
      <c r="C2947" t="s">
        <v>127</v>
      </c>
      <c r="D2947" t="s">
        <v>17</v>
      </c>
      <c r="E2947">
        <v>0</v>
      </c>
      <c r="F2947">
        <v>0</v>
      </c>
      <c r="G2947">
        <v>0</v>
      </c>
      <c r="H2947">
        <v>0</v>
      </c>
      <c r="I2947">
        <v>0</v>
      </c>
      <c r="J2947">
        <v>0</v>
      </c>
      <c r="K2947">
        <v>0</v>
      </c>
      <c r="L2947">
        <v>0</v>
      </c>
      <c r="M2947">
        <v>0</v>
      </c>
      <c r="N2947">
        <v>0</v>
      </c>
      <c r="O2947" s="28">
        <f t="shared" si="91"/>
        <v>0</v>
      </c>
      <c r="P2947" s="29" t="str">
        <f t="shared" si="92"/>
        <v>EV &amp; ED</v>
      </c>
    </row>
    <row r="2948" spans="1:16" x14ac:dyDescent="0.4">
      <c r="A2948" t="s">
        <v>164</v>
      </c>
      <c r="B2948" t="s">
        <v>167</v>
      </c>
      <c r="C2948" t="s">
        <v>127</v>
      </c>
      <c r="D2948" t="s">
        <v>18</v>
      </c>
      <c r="E2948">
        <v>0</v>
      </c>
      <c r="F2948">
        <v>0</v>
      </c>
      <c r="G2948">
        <v>0</v>
      </c>
      <c r="H2948">
        <v>0</v>
      </c>
      <c r="I2948">
        <v>0</v>
      </c>
      <c r="J2948">
        <v>0</v>
      </c>
      <c r="K2948">
        <v>0</v>
      </c>
      <c r="L2948">
        <v>0</v>
      </c>
      <c r="M2948">
        <v>0</v>
      </c>
      <c r="N2948">
        <v>0</v>
      </c>
      <c r="O2948" s="28">
        <f t="shared" si="91"/>
        <v>0</v>
      </c>
      <c r="P2948" s="29" t="str">
        <f t="shared" si="92"/>
        <v>AB &amp; PROV</v>
      </c>
    </row>
    <row r="2949" spans="1:16" x14ac:dyDescent="0.4">
      <c r="A2949" t="s">
        <v>164</v>
      </c>
      <c r="B2949" t="s">
        <v>167</v>
      </c>
      <c r="C2949" t="s">
        <v>128</v>
      </c>
      <c r="D2949" t="s">
        <v>14</v>
      </c>
      <c r="E2949">
        <v>0</v>
      </c>
      <c r="F2949">
        <v>0</v>
      </c>
      <c r="G2949">
        <v>0</v>
      </c>
      <c r="H2949">
        <v>0</v>
      </c>
      <c r="I2949">
        <v>0</v>
      </c>
      <c r="J2949">
        <v>0</v>
      </c>
      <c r="K2949">
        <v>0</v>
      </c>
      <c r="L2949">
        <v>0</v>
      </c>
      <c r="M2949">
        <v>0</v>
      </c>
      <c r="N2949">
        <v>0</v>
      </c>
      <c r="O2949" s="28">
        <f t="shared" ref="O2949:O3012" si="93">ABS(L2949)</f>
        <v>0</v>
      </c>
      <c r="P2949" s="29" t="str">
        <f t="shared" ref="P2949:P3012" si="94">IF(OR(D2949="EV",D2949="ED"),"EV &amp; ED","AB &amp; PROV")</f>
        <v>AB &amp; PROV</v>
      </c>
    </row>
    <row r="2950" spans="1:16" x14ac:dyDescent="0.4">
      <c r="A2950" t="s">
        <v>164</v>
      </c>
      <c r="B2950" t="s">
        <v>167</v>
      </c>
      <c r="C2950" t="s">
        <v>128</v>
      </c>
      <c r="D2950" t="s">
        <v>15</v>
      </c>
      <c r="E2950">
        <v>0</v>
      </c>
      <c r="F2950">
        <v>0</v>
      </c>
      <c r="G2950">
        <v>0</v>
      </c>
      <c r="H2950">
        <v>0</v>
      </c>
      <c r="I2950">
        <v>0</v>
      </c>
      <c r="J2950">
        <v>0</v>
      </c>
      <c r="K2950">
        <v>0</v>
      </c>
      <c r="L2950">
        <v>0</v>
      </c>
      <c r="M2950">
        <v>0</v>
      </c>
      <c r="N2950">
        <v>0</v>
      </c>
      <c r="O2950" s="28">
        <f t="shared" si="93"/>
        <v>0</v>
      </c>
      <c r="P2950" s="29" t="str">
        <f t="shared" si="94"/>
        <v>AB &amp; PROV</v>
      </c>
    </row>
    <row r="2951" spans="1:16" x14ac:dyDescent="0.4">
      <c r="A2951" t="s">
        <v>164</v>
      </c>
      <c r="B2951" t="s">
        <v>167</v>
      </c>
      <c r="C2951" t="s">
        <v>128</v>
      </c>
      <c r="D2951" t="s">
        <v>16</v>
      </c>
      <c r="E2951">
        <v>2778</v>
      </c>
      <c r="F2951">
        <v>2778</v>
      </c>
      <c r="G2951">
        <v>0</v>
      </c>
      <c r="H2951">
        <v>713</v>
      </c>
      <c r="I2951">
        <v>35</v>
      </c>
      <c r="J2951">
        <v>748</v>
      </c>
      <c r="K2951">
        <v>749</v>
      </c>
      <c r="L2951">
        <v>-1</v>
      </c>
      <c r="M2951">
        <v>1</v>
      </c>
      <c r="N2951">
        <v>312</v>
      </c>
      <c r="O2951" s="28">
        <f t="shared" si="93"/>
        <v>1</v>
      </c>
      <c r="P2951" s="29" t="str">
        <f t="shared" si="94"/>
        <v>EV &amp; ED</v>
      </c>
    </row>
    <row r="2952" spans="1:16" x14ac:dyDescent="0.4">
      <c r="A2952" t="s">
        <v>164</v>
      </c>
      <c r="B2952" t="s">
        <v>167</v>
      </c>
      <c r="C2952" t="s">
        <v>128</v>
      </c>
      <c r="D2952" t="s">
        <v>17</v>
      </c>
      <c r="E2952">
        <v>0</v>
      </c>
      <c r="F2952">
        <v>0</v>
      </c>
      <c r="G2952">
        <v>0</v>
      </c>
      <c r="H2952">
        <v>0</v>
      </c>
      <c r="I2952">
        <v>0</v>
      </c>
      <c r="J2952">
        <v>0</v>
      </c>
      <c r="K2952">
        <v>0</v>
      </c>
      <c r="L2952">
        <v>0</v>
      </c>
      <c r="M2952">
        <v>0</v>
      </c>
      <c r="N2952">
        <v>0</v>
      </c>
      <c r="O2952" s="28">
        <f t="shared" si="93"/>
        <v>0</v>
      </c>
      <c r="P2952" s="29" t="str">
        <f t="shared" si="94"/>
        <v>EV &amp; ED</v>
      </c>
    </row>
    <row r="2953" spans="1:16" x14ac:dyDescent="0.4">
      <c r="A2953" t="s">
        <v>164</v>
      </c>
      <c r="B2953" t="s">
        <v>167</v>
      </c>
      <c r="C2953" t="s">
        <v>128</v>
      </c>
      <c r="D2953" t="s">
        <v>18</v>
      </c>
      <c r="E2953">
        <v>0</v>
      </c>
      <c r="F2953">
        <v>0</v>
      </c>
      <c r="G2953">
        <v>0</v>
      </c>
      <c r="H2953">
        <v>0</v>
      </c>
      <c r="I2953">
        <v>0</v>
      </c>
      <c r="J2953">
        <v>0</v>
      </c>
      <c r="K2953">
        <v>0</v>
      </c>
      <c r="L2953">
        <v>0</v>
      </c>
      <c r="M2953">
        <v>0</v>
      </c>
      <c r="N2953">
        <v>0</v>
      </c>
      <c r="O2953" s="28">
        <f t="shared" si="93"/>
        <v>0</v>
      </c>
      <c r="P2953" s="29" t="str">
        <f t="shared" si="94"/>
        <v>AB &amp; PROV</v>
      </c>
    </row>
    <row r="2954" spans="1:16" x14ac:dyDescent="0.4">
      <c r="A2954" t="s">
        <v>164</v>
      </c>
      <c r="B2954" t="s">
        <v>167</v>
      </c>
      <c r="C2954" t="s">
        <v>129</v>
      </c>
      <c r="D2954" t="s">
        <v>14</v>
      </c>
      <c r="E2954">
        <v>0</v>
      </c>
      <c r="F2954">
        <v>0</v>
      </c>
      <c r="G2954">
        <v>0</v>
      </c>
      <c r="H2954">
        <v>0</v>
      </c>
      <c r="I2954">
        <v>0</v>
      </c>
      <c r="J2954">
        <v>0</v>
      </c>
      <c r="K2954">
        <v>0</v>
      </c>
      <c r="L2954">
        <v>0</v>
      </c>
      <c r="M2954">
        <v>0</v>
      </c>
      <c r="N2954">
        <v>0</v>
      </c>
      <c r="O2954" s="28">
        <f t="shared" si="93"/>
        <v>0</v>
      </c>
      <c r="P2954" s="29" t="str">
        <f t="shared" si="94"/>
        <v>AB &amp; PROV</v>
      </c>
    </row>
    <row r="2955" spans="1:16" x14ac:dyDescent="0.4">
      <c r="A2955" t="s">
        <v>164</v>
      </c>
      <c r="B2955" t="s">
        <v>167</v>
      </c>
      <c r="C2955" t="s">
        <v>129</v>
      </c>
      <c r="D2955" t="s">
        <v>15</v>
      </c>
      <c r="E2955">
        <v>0</v>
      </c>
      <c r="F2955">
        <v>0</v>
      </c>
      <c r="G2955">
        <v>0</v>
      </c>
      <c r="H2955">
        <v>0</v>
      </c>
      <c r="I2955">
        <v>0</v>
      </c>
      <c r="J2955">
        <v>0</v>
      </c>
      <c r="K2955">
        <v>0</v>
      </c>
      <c r="L2955">
        <v>0</v>
      </c>
      <c r="M2955">
        <v>0</v>
      </c>
      <c r="N2955">
        <v>0</v>
      </c>
      <c r="O2955" s="28">
        <f t="shared" si="93"/>
        <v>0</v>
      </c>
      <c r="P2955" s="29" t="str">
        <f t="shared" si="94"/>
        <v>AB &amp; PROV</v>
      </c>
    </row>
    <row r="2956" spans="1:16" x14ac:dyDescent="0.4">
      <c r="A2956" t="s">
        <v>164</v>
      </c>
      <c r="B2956" t="s">
        <v>167</v>
      </c>
      <c r="C2956" t="s">
        <v>129</v>
      </c>
      <c r="D2956" t="s">
        <v>16</v>
      </c>
      <c r="E2956">
        <v>507</v>
      </c>
      <c r="F2956">
        <v>507</v>
      </c>
      <c r="G2956">
        <v>0</v>
      </c>
      <c r="H2956">
        <v>89</v>
      </c>
      <c r="I2956">
        <v>5</v>
      </c>
      <c r="J2956">
        <v>94</v>
      </c>
      <c r="K2956">
        <v>94</v>
      </c>
      <c r="L2956">
        <v>0</v>
      </c>
      <c r="M2956">
        <v>1</v>
      </c>
      <c r="N2956">
        <v>75</v>
      </c>
      <c r="O2956" s="28">
        <f t="shared" si="93"/>
        <v>0</v>
      </c>
      <c r="P2956" s="29" t="str">
        <f t="shared" si="94"/>
        <v>EV &amp; ED</v>
      </c>
    </row>
    <row r="2957" spans="1:16" x14ac:dyDescent="0.4">
      <c r="A2957" t="s">
        <v>164</v>
      </c>
      <c r="B2957" t="s">
        <v>167</v>
      </c>
      <c r="C2957" t="s">
        <v>129</v>
      </c>
      <c r="D2957" t="s">
        <v>17</v>
      </c>
      <c r="E2957">
        <v>0</v>
      </c>
      <c r="F2957">
        <v>0</v>
      </c>
      <c r="G2957">
        <v>0</v>
      </c>
      <c r="H2957">
        <v>0</v>
      </c>
      <c r="I2957">
        <v>0</v>
      </c>
      <c r="J2957">
        <v>0</v>
      </c>
      <c r="K2957">
        <v>0</v>
      </c>
      <c r="L2957">
        <v>0</v>
      </c>
      <c r="M2957">
        <v>0</v>
      </c>
      <c r="N2957">
        <v>0</v>
      </c>
      <c r="O2957" s="28">
        <f t="shared" si="93"/>
        <v>0</v>
      </c>
      <c r="P2957" s="29" t="str">
        <f t="shared" si="94"/>
        <v>EV &amp; ED</v>
      </c>
    </row>
    <row r="2958" spans="1:16" x14ac:dyDescent="0.4">
      <c r="A2958" t="s">
        <v>164</v>
      </c>
      <c r="B2958" t="s">
        <v>167</v>
      </c>
      <c r="C2958" t="s">
        <v>129</v>
      </c>
      <c r="D2958" t="s">
        <v>18</v>
      </c>
      <c r="E2958">
        <v>0</v>
      </c>
      <c r="F2958">
        <v>0</v>
      </c>
      <c r="G2958">
        <v>0</v>
      </c>
      <c r="H2958">
        <v>0</v>
      </c>
      <c r="I2958">
        <v>0</v>
      </c>
      <c r="J2958">
        <v>0</v>
      </c>
      <c r="K2958">
        <v>0</v>
      </c>
      <c r="L2958">
        <v>0</v>
      </c>
      <c r="M2958">
        <v>0</v>
      </c>
      <c r="N2958">
        <v>0</v>
      </c>
      <c r="O2958" s="28">
        <f t="shared" si="93"/>
        <v>0</v>
      </c>
      <c r="P2958" s="29" t="str">
        <f t="shared" si="94"/>
        <v>AB &amp; PROV</v>
      </c>
    </row>
    <row r="2959" spans="1:16" x14ac:dyDescent="0.4">
      <c r="A2959" t="s">
        <v>164</v>
      </c>
      <c r="B2959" t="s">
        <v>167</v>
      </c>
      <c r="C2959" t="s">
        <v>130</v>
      </c>
      <c r="D2959" t="s">
        <v>14</v>
      </c>
      <c r="E2959">
        <v>0</v>
      </c>
      <c r="F2959">
        <v>0</v>
      </c>
      <c r="G2959">
        <v>0</v>
      </c>
      <c r="H2959">
        <v>0</v>
      </c>
      <c r="I2959">
        <v>0</v>
      </c>
      <c r="J2959">
        <v>0</v>
      </c>
      <c r="K2959">
        <v>0</v>
      </c>
      <c r="L2959">
        <v>0</v>
      </c>
      <c r="M2959">
        <v>0</v>
      </c>
      <c r="N2959">
        <v>0</v>
      </c>
      <c r="O2959" s="28">
        <f t="shared" si="93"/>
        <v>0</v>
      </c>
      <c r="P2959" s="29" t="str">
        <f t="shared" si="94"/>
        <v>AB &amp; PROV</v>
      </c>
    </row>
    <row r="2960" spans="1:16" x14ac:dyDescent="0.4">
      <c r="A2960" t="s">
        <v>164</v>
      </c>
      <c r="B2960" t="s">
        <v>167</v>
      </c>
      <c r="C2960" t="s">
        <v>130</v>
      </c>
      <c r="D2960" t="s">
        <v>15</v>
      </c>
      <c r="E2960">
        <v>0</v>
      </c>
      <c r="F2960">
        <v>0</v>
      </c>
      <c r="G2960">
        <v>0</v>
      </c>
      <c r="H2960">
        <v>0</v>
      </c>
      <c r="I2960">
        <v>0</v>
      </c>
      <c r="J2960">
        <v>0</v>
      </c>
      <c r="K2960">
        <v>0</v>
      </c>
      <c r="L2960">
        <v>0</v>
      </c>
      <c r="M2960">
        <v>0</v>
      </c>
      <c r="N2960">
        <v>0</v>
      </c>
      <c r="O2960" s="28">
        <f t="shared" si="93"/>
        <v>0</v>
      </c>
      <c r="P2960" s="29" t="str">
        <f t="shared" si="94"/>
        <v>AB &amp; PROV</v>
      </c>
    </row>
    <row r="2961" spans="1:16" x14ac:dyDescent="0.4">
      <c r="A2961" t="s">
        <v>164</v>
      </c>
      <c r="B2961" t="s">
        <v>167</v>
      </c>
      <c r="C2961" t="s">
        <v>130</v>
      </c>
      <c r="D2961" t="s">
        <v>16</v>
      </c>
      <c r="E2961">
        <v>1160</v>
      </c>
      <c r="F2961">
        <v>1160</v>
      </c>
      <c r="G2961">
        <v>0</v>
      </c>
      <c r="H2961">
        <v>237</v>
      </c>
      <c r="I2961">
        <v>3</v>
      </c>
      <c r="J2961">
        <v>240</v>
      </c>
      <c r="K2961">
        <v>240</v>
      </c>
      <c r="L2961">
        <v>0</v>
      </c>
      <c r="M2961">
        <v>0</v>
      </c>
      <c r="N2961">
        <v>160</v>
      </c>
      <c r="O2961" s="28">
        <f t="shared" si="93"/>
        <v>0</v>
      </c>
      <c r="P2961" s="29" t="str">
        <f t="shared" si="94"/>
        <v>EV &amp; ED</v>
      </c>
    </row>
    <row r="2962" spans="1:16" x14ac:dyDescent="0.4">
      <c r="A2962" t="s">
        <v>164</v>
      </c>
      <c r="B2962" t="s">
        <v>167</v>
      </c>
      <c r="C2962" t="s">
        <v>130</v>
      </c>
      <c r="D2962" t="s">
        <v>17</v>
      </c>
      <c r="E2962">
        <v>0</v>
      </c>
      <c r="F2962">
        <v>0</v>
      </c>
      <c r="G2962">
        <v>0</v>
      </c>
      <c r="H2962">
        <v>0</v>
      </c>
      <c r="I2962">
        <v>0</v>
      </c>
      <c r="J2962">
        <v>0</v>
      </c>
      <c r="K2962">
        <v>0</v>
      </c>
      <c r="L2962">
        <v>0</v>
      </c>
      <c r="M2962">
        <v>0</v>
      </c>
      <c r="N2962">
        <v>0</v>
      </c>
      <c r="O2962" s="28">
        <f t="shared" si="93"/>
        <v>0</v>
      </c>
      <c r="P2962" s="29" t="str">
        <f t="shared" si="94"/>
        <v>EV &amp; ED</v>
      </c>
    </row>
    <row r="2963" spans="1:16" x14ac:dyDescent="0.4">
      <c r="A2963" t="s">
        <v>164</v>
      </c>
      <c r="B2963" t="s">
        <v>167</v>
      </c>
      <c r="C2963" t="s">
        <v>130</v>
      </c>
      <c r="D2963" t="s">
        <v>18</v>
      </c>
      <c r="E2963">
        <v>0</v>
      </c>
      <c r="F2963">
        <v>0</v>
      </c>
      <c r="G2963">
        <v>0</v>
      </c>
      <c r="H2963">
        <v>0</v>
      </c>
      <c r="I2963">
        <v>0</v>
      </c>
      <c r="J2963">
        <v>0</v>
      </c>
      <c r="K2963">
        <v>0</v>
      </c>
      <c r="L2963">
        <v>0</v>
      </c>
      <c r="M2963">
        <v>0</v>
      </c>
      <c r="N2963">
        <v>0</v>
      </c>
      <c r="O2963" s="28">
        <f t="shared" si="93"/>
        <v>0</v>
      </c>
      <c r="P2963" s="29" t="str">
        <f t="shared" si="94"/>
        <v>AB &amp; PROV</v>
      </c>
    </row>
    <row r="2964" spans="1:16" x14ac:dyDescent="0.4">
      <c r="A2964" t="s">
        <v>164</v>
      </c>
      <c r="B2964" t="s">
        <v>167</v>
      </c>
      <c r="C2964" t="s">
        <v>131</v>
      </c>
      <c r="D2964" t="s">
        <v>14</v>
      </c>
      <c r="E2964">
        <v>0</v>
      </c>
      <c r="F2964">
        <v>0</v>
      </c>
      <c r="G2964">
        <v>0</v>
      </c>
      <c r="H2964">
        <v>0</v>
      </c>
      <c r="I2964">
        <v>0</v>
      </c>
      <c r="J2964">
        <v>0</v>
      </c>
      <c r="K2964">
        <v>0</v>
      </c>
      <c r="L2964">
        <v>0</v>
      </c>
      <c r="M2964">
        <v>0</v>
      </c>
      <c r="N2964">
        <v>0</v>
      </c>
      <c r="O2964" s="28">
        <f t="shared" si="93"/>
        <v>0</v>
      </c>
      <c r="P2964" s="29" t="str">
        <f t="shared" si="94"/>
        <v>AB &amp; PROV</v>
      </c>
    </row>
    <row r="2965" spans="1:16" x14ac:dyDescent="0.4">
      <c r="A2965" t="s">
        <v>164</v>
      </c>
      <c r="B2965" t="s">
        <v>167</v>
      </c>
      <c r="C2965" t="s">
        <v>131</v>
      </c>
      <c r="D2965" t="s">
        <v>15</v>
      </c>
      <c r="E2965">
        <v>0</v>
      </c>
      <c r="F2965">
        <v>0</v>
      </c>
      <c r="G2965">
        <v>0</v>
      </c>
      <c r="H2965">
        <v>0</v>
      </c>
      <c r="I2965">
        <v>0</v>
      </c>
      <c r="J2965">
        <v>0</v>
      </c>
      <c r="K2965">
        <v>0</v>
      </c>
      <c r="L2965">
        <v>0</v>
      </c>
      <c r="M2965">
        <v>0</v>
      </c>
      <c r="N2965">
        <v>0</v>
      </c>
      <c r="O2965" s="28">
        <f t="shared" si="93"/>
        <v>0</v>
      </c>
      <c r="P2965" s="29" t="str">
        <f t="shared" si="94"/>
        <v>AB &amp; PROV</v>
      </c>
    </row>
    <row r="2966" spans="1:16" x14ac:dyDescent="0.4">
      <c r="A2966" t="s">
        <v>164</v>
      </c>
      <c r="B2966" t="s">
        <v>167</v>
      </c>
      <c r="C2966" t="s">
        <v>131</v>
      </c>
      <c r="D2966" t="s">
        <v>16</v>
      </c>
      <c r="E2966">
        <v>2764</v>
      </c>
      <c r="F2966">
        <v>2764</v>
      </c>
      <c r="G2966">
        <v>0</v>
      </c>
      <c r="H2966">
        <v>657</v>
      </c>
      <c r="I2966">
        <v>3</v>
      </c>
      <c r="J2966">
        <v>660</v>
      </c>
      <c r="K2966">
        <v>661</v>
      </c>
      <c r="L2966">
        <v>-1</v>
      </c>
      <c r="M2966">
        <v>0</v>
      </c>
      <c r="N2966">
        <v>414</v>
      </c>
      <c r="O2966" s="28">
        <f t="shared" si="93"/>
        <v>1</v>
      </c>
      <c r="P2966" s="29" t="str">
        <f t="shared" si="94"/>
        <v>EV &amp; ED</v>
      </c>
    </row>
    <row r="2967" spans="1:16" x14ac:dyDescent="0.4">
      <c r="A2967" t="s">
        <v>164</v>
      </c>
      <c r="B2967" t="s">
        <v>167</v>
      </c>
      <c r="C2967" t="s">
        <v>131</v>
      </c>
      <c r="D2967" t="s">
        <v>17</v>
      </c>
      <c r="E2967">
        <v>0</v>
      </c>
      <c r="F2967">
        <v>0</v>
      </c>
      <c r="G2967">
        <v>0</v>
      </c>
      <c r="H2967">
        <v>0</v>
      </c>
      <c r="I2967">
        <v>0</v>
      </c>
      <c r="J2967">
        <v>0</v>
      </c>
      <c r="K2967">
        <v>0</v>
      </c>
      <c r="L2967">
        <v>0</v>
      </c>
      <c r="M2967">
        <v>0</v>
      </c>
      <c r="N2967">
        <v>0</v>
      </c>
      <c r="O2967" s="28">
        <f t="shared" si="93"/>
        <v>0</v>
      </c>
      <c r="P2967" s="29" t="str">
        <f t="shared" si="94"/>
        <v>EV &amp; ED</v>
      </c>
    </row>
    <row r="2968" spans="1:16" x14ac:dyDescent="0.4">
      <c r="A2968" t="s">
        <v>164</v>
      </c>
      <c r="B2968" t="s">
        <v>167</v>
      </c>
      <c r="C2968" t="s">
        <v>131</v>
      </c>
      <c r="D2968" t="s">
        <v>18</v>
      </c>
      <c r="E2968">
        <v>0</v>
      </c>
      <c r="F2968">
        <v>0</v>
      </c>
      <c r="G2968">
        <v>0</v>
      </c>
      <c r="H2968">
        <v>0</v>
      </c>
      <c r="I2968">
        <v>0</v>
      </c>
      <c r="J2968">
        <v>0</v>
      </c>
      <c r="K2968">
        <v>0</v>
      </c>
      <c r="L2968">
        <v>0</v>
      </c>
      <c r="M2968">
        <v>0</v>
      </c>
      <c r="N2968">
        <v>0</v>
      </c>
      <c r="O2968" s="28">
        <f t="shared" si="93"/>
        <v>0</v>
      </c>
      <c r="P2968" s="29" t="str">
        <f t="shared" si="94"/>
        <v>AB &amp; PROV</v>
      </c>
    </row>
    <row r="2969" spans="1:16" x14ac:dyDescent="0.4">
      <c r="A2969" t="s">
        <v>164</v>
      </c>
      <c r="B2969" t="s">
        <v>167</v>
      </c>
      <c r="C2969" t="s">
        <v>132</v>
      </c>
      <c r="D2969" t="s">
        <v>14</v>
      </c>
      <c r="E2969">
        <v>0</v>
      </c>
      <c r="F2969">
        <v>0</v>
      </c>
      <c r="G2969">
        <v>0</v>
      </c>
      <c r="H2969">
        <v>0</v>
      </c>
      <c r="I2969">
        <v>0</v>
      </c>
      <c r="J2969">
        <v>0</v>
      </c>
      <c r="K2969">
        <v>0</v>
      </c>
      <c r="L2969">
        <v>0</v>
      </c>
      <c r="M2969">
        <v>0</v>
      </c>
      <c r="N2969">
        <v>0</v>
      </c>
      <c r="O2969" s="28">
        <f t="shared" si="93"/>
        <v>0</v>
      </c>
      <c r="P2969" s="29" t="str">
        <f t="shared" si="94"/>
        <v>AB &amp; PROV</v>
      </c>
    </row>
    <row r="2970" spans="1:16" x14ac:dyDescent="0.4">
      <c r="A2970" t="s">
        <v>164</v>
      </c>
      <c r="B2970" t="s">
        <v>167</v>
      </c>
      <c r="C2970" t="s">
        <v>132</v>
      </c>
      <c r="D2970" t="s">
        <v>15</v>
      </c>
      <c r="E2970">
        <v>0</v>
      </c>
      <c r="F2970">
        <v>0</v>
      </c>
      <c r="G2970">
        <v>0</v>
      </c>
      <c r="H2970">
        <v>0</v>
      </c>
      <c r="I2970">
        <v>0</v>
      </c>
      <c r="J2970">
        <v>0</v>
      </c>
      <c r="K2970">
        <v>0</v>
      </c>
      <c r="L2970">
        <v>0</v>
      </c>
      <c r="M2970">
        <v>0</v>
      </c>
      <c r="N2970">
        <v>0</v>
      </c>
      <c r="O2970" s="28">
        <f t="shared" si="93"/>
        <v>0</v>
      </c>
      <c r="P2970" s="29" t="str">
        <f t="shared" si="94"/>
        <v>AB &amp; PROV</v>
      </c>
    </row>
    <row r="2971" spans="1:16" x14ac:dyDescent="0.4">
      <c r="A2971" t="s">
        <v>164</v>
      </c>
      <c r="B2971" t="s">
        <v>167</v>
      </c>
      <c r="C2971" t="s">
        <v>132</v>
      </c>
      <c r="D2971" t="s">
        <v>16</v>
      </c>
      <c r="E2971">
        <v>930</v>
      </c>
      <c r="F2971">
        <v>930</v>
      </c>
      <c r="G2971">
        <v>0</v>
      </c>
      <c r="H2971">
        <v>206</v>
      </c>
      <c r="I2971">
        <v>0</v>
      </c>
      <c r="J2971">
        <v>206</v>
      </c>
      <c r="K2971">
        <v>206</v>
      </c>
      <c r="L2971">
        <v>0</v>
      </c>
      <c r="M2971">
        <v>0</v>
      </c>
      <c r="N2971">
        <v>135</v>
      </c>
      <c r="O2971" s="28">
        <f t="shared" si="93"/>
        <v>0</v>
      </c>
      <c r="P2971" s="29" t="str">
        <f t="shared" si="94"/>
        <v>EV &amp; ED</v>
      </c>
    </row>
    <row r="2972" spans="1:16" x14ac:dyDescent="0.4">
      <c r="A2972" t="s">
        <v>164</v>
      </c>
      <c r="B2972" t="s">
        <v>167</v>
      </c>
      <c r="C2972" t="s">
        <v>132</v>
      </c>
      <c r="D2972" t="s">
        <v>17</v>
      </c>
      <c r="E2972">
        <v>0</v>
      </c>
      <c r="F2972">
        <v>0</v>
      </c>
      <c r="G2972">
        <v>0</v>
      </c>
      <c r="H2972">
        <v>0</v>
      </c>
      <c r="I2972">
        <v>0</v>
      </c>
      <c r="J2972">
        <v>0</v>
      </c>
      <c r="K2972">
        <v>0</v>
      </c>
      <c r="L2972">
        <v>0</v>
      </c>
      <c r="M2972">
        <v>0</v>
      </c>
      <c r="N2972">
        <v>0</v>
      </c>
      <c r="O2972" s="28">
        <f t="shared" si="93"/>
        <v>0</v>
      </c>
      <c r="P2972" s="29" t="str">
        <f t="shared" si="94"/>
        <v>EV &amp; ED</v>
      </c>
    </row>
    <row r="2973" spans="1:16" x14ac:dyDescent="0.4">
      <c r="A2973" t="s">
        <v>164</v>
      </c>
      <c r="B2973" t="s">
        <v>167</v>
      </c>
      <c r="C2973" t="s">
        <v>132</v>
      </c>
      <c r="D2973" t="s">
        <v>18</v>
      </c>
      <c r="E2973">
        <v>0</v>
      </c>
      <c r="F2973">
        <v>0</v>
      </c>
      <c r="G2973">
        <v>0</v>
      </c>
      <c r="H2973">
        <v>0</v>
      </c>
      <c r="I2973">
        <v>0</v>
      </c>
      <c r="J2973">
        <v>0</v>
      </c>
      <c r="K2973">
        <v>0</v>
      </c>
      <c r="L2973">
        <v>0</v>
      </c>
      <c r="M2973">
        <v>0</v>
      </c>
      <c r="N2973">
        <v>0</v>
      </c>
      <c r="O2973" s="28">
        <f t="shared" si="93"/>
        <v>0</v>
      </c>
      <c r="P2973" s="29" t="str">
        <f t="shared" si="94"/>
        <v>AB &amp; PROV</v>
      </c>
    </row>
    <row r="2974" spans="1:16" x14ac:dyDescent="0.4">
      <c r="A2974" t="s">
        <v>164</v>
      </c>
      <c r="B2974" t="s">
        <v>167</v>
      </c>
      <c r="C2974" t="s">
        <v>133</v>
      </c>
      <c r="D2974" t="s">
        <v>14</v>
      </c>
      <c r="E2974">
        <v>0</v>
      </c>
      <c r="F2974">
        <v>0</v>
      </c>
      <c r="G2974">
        <v>0</v>
      </c>
      <c r="H2974">
        <v>0</v>
      </c>
      <c r="I2974">
        <v>0</v>
      </c>
      <c r="J2974">
        <v>0</v>
      </c>
      <c r="K2974">
        <v>0</v>
      </c>
      <c r="L2974">
        <v>0</v>
      </c>
      <c r="M2974">
        <v>0</v>
      </c>
      <c r="N2974">
        <v>0</v>
      </c>
      <c r="O2974" s="28">
        <f t="shared" si="93"/>
        <v>0</v>
      </c>
      <c r="P2974" s="29" t="str">
        <f t="shared" si="94"/>
        <v>AB &amp; PROV</v>
      </c>
    </row>
    <row r="2975" spans="1:16" x14ac:dyDescent="0.4">
      <c r="A2975" t="s">
        <v>164</v>
      </c>
      <c r="B2975" t="s">
        <v>167</v>
      </c>
      <c r="C2975" t="s">
        <v>133</v>
      </c>
      <c r="D2975" t="s">
        <v>15</v>
      </c>
      <c r="E2975">
        <v>0</v>
      </c>
      <c r="F2975">
        <v>0</v>
      </c>
      <c r="G2975">
        <v>0</v>
      </c>
      <c r="H2975">
        <v>0</v>
      </c>
      <c r="I2975">
        <v>0</v>
      </c>
      <c r="J2975">
        <v>0</v>
      </c>
      <c r="K2975">
        <v>0</v>
      </c>
      <c r="L2975">
        <v>0</v>
      </c>
      <c r="M2975">
        <v>0</v>
      </c>
      <c r="N2975">
        <v>0</v>
      </c>
      <c r="O2975" s="28">
        <f t="shared" si="93"/>
        <v>0</v>
      </c>
      <c r="P2975" s="29" t="str">
        <f t="shared" si="94"/>
        <v>AB &amp; PROV</v>
      </c>
    </row>
    <row r="2976" spans="1:16" x14ac:dyDescent="0.4">
      <c r="A2976" t="s">
        <v>164</v>
      </c>
      <c r="B2976" t="s">
        <v>167</v>
      </c>
      <c r="C2976" t="s">
        <v>133</v>
      </c>
      <c r="D2976" t="s">
        <v>16</v>
      </c>
      <c r="E2976">
        <v>2549</v>
      </c>
      <c r="F2976">
        <v>2549</v>
      </c>
      <c r="G2976">
        <v>0</v>
      </c>
      <c r="H2976">
        <v>415</v>
      </c>
      <c r="I2976">
        <v>3</v>
      </c>
      <c r="J2976">
        <v>418</v>
      </c>
      <c r="K2976">
        <v>418</v>
      </c>
      <c r="L2976">
        <v>0</v>
      </c>
      <c r="M2976">
        <v>0</v>
      </c>
      <c r="N2976">
        <v>250</v>
      </c>
      <c r="O2976" s="28">
        <f t="shared" si="93"/>
        <v>0</v>
      </c>
      <c r="P2976" s="29" t="str">
        <f t="shared" si="94"/>
        <v>EV &amp; ED</v>
      </c>
    </row>
    <row r="2977" spans="1:16" x14ac:dyDescent="0.4">
      <c r="A2977" t="s">
        <v>164</v>
      </c>
      <c r="B2977" t="s">
        <v>167</v>
      </c>
      <c r="C2977" t="s">
        <v>133</v>
      </c>
      <c r="D2977" t="s">
        <v>17</v>
      </c>
      <c r="E2977">
        <v>0</v>
      </c>
      <c r="F2977">
        <v>0</v>
      </c>
      <c r="G2977">
        <v>0</v>
      </c>
      <c r="H2977">
        <v>0</v>
      </c>
      <c r="I2977">
        <v>0</v>
      </c>
      <c r="J2977">
        <v>0</v>
      </c>
      <c r="K2977">
        <v>0</v>
      </c>
      <c r="L2977">
        <v>0</v>
      </c>
      <c r="M2977">
        <v>0</v>
      </c>
      <c r="N2977">
        <v>0</v>
      </c>
      <c r="O2977" s="28">
        <f t="shared" si="93"/>
        <v>0</v>
      </c>
      <c r="P2977" s="29" t="str">
        <f t="shared" si="94"/>
        <v>EV &amp; ED</v>
      </c>
    </row>
    <row r="2978" spans="1:16" x14ac:dyDescent="0.4">
      <c r="A2978" t="s">
        <v>164</v>
      </c>
      <c r="B2978" t="s">
        <v>167</v>
      </c>
      <c r="C2978" t="s">
        <v>133</v>
      </c>
      <c r="D2978" t="s">
        <v>18</v>
      </c>
      <c r="E2978">
        <v>0</v>
      </c>
      <c r="F2978">
        <v>0</v>
      </c>
      <c r="G2978">
        <v>0</v>
      </c>
      <c r="H2978">
        <v>0</v>
      </c>
      <c r="I2978">
        <v>0</v>
      </c>
      <c r="J2978">
        <v>0</v>
      </c>
      <c r="K2978">
        <v>0</v>
      </c>
      <c r="L2978">
        <v>0</v>
      </c>
      <c r="M2978">
        <v>0</v>
      </c>
      <c r="N2978">
        <v>0</v>
      </c>
      <c r="O2978" s="28">
        <f t="shared" si="93"/>
        <v>0</v>
      </c>
      <c r="P2978" s="29" t="str">
        <f t="shared" si="94"/>
        <v>AB &amp; PROV</v>
      </c>
    </row>
    <row r="2979" spans="1:16" x14ac:dyDescent="0.4">
      <c r="A2979" t="s">
        <v>164</v>
      </c>
      <c r="B2979" t="s">
        <v>167</v>
      </c>
      <c r="C2979" t="s">
        <v>134</v>
      </c>
      <c r="D2979" t="s">
        <v>14</v>
      </c>
      <c r="E2979">
        <v>0</v>
      </c>
      <c r="F2979">
        <v>0</v>
      </c>
      <c r="G2979">
        <v>0</v>
      </c>
      <c r="H2979">
        <v>0</v>
      </c>
      <c r="I2979">
        <v>0</v>
      </c>
      <c r="J2979">
        <v>0</v>
      </c>
      <c r="K2979">
        <v>0</v>
      </c>
      <c r="L2979">
        <v>0</v>
      </c>
      <c r="M2979">
        <v>0</v>
      </c>
      <c r="N2979">
        <v>0</v>
      </c>
      <c r="O2979" s="28">
        <f t="shared" si="93"/>
        <v>0</v>
      </c>
      <c r="P2979" s="29" t="str">
        <f t="shared" si="94"/>
        <v>AB &amp; PROV</v>
      </c>
    </row>
    <row r="2980" spans="1:16" x14ac:dyDescent="0.4">
      <c r="A2980" t="s">
        <v>164</v>
      </c>
      <c r="B2980" t="s">
        <v>167</v>
      </c>
      <c r="C2980" t="s">
        <v>134</v>
      </c>
      <c r="D2980" t="s">
        <v>15</v>
      </c>
      <c r="E2980">
        <v>0</v>
      </c>
      <c r="F2980">
        <v>0</v>
      </c>
      <c r="G2980">
        <v>0</v>
      </c>
      <c r="H2980">
        <v>0</v>
      </c>
      <c r="I2980">
        <v>0</v>
      </c>
      <c r="J2980">
        <v>0</v>
      </c>
      <c r="K2980">
        <v>0</v>
      </c>
      <c r="L2980">
        <v>0</v>
      </c>
      <c r="M2980">
        <v>0</v>
      </c>
      <c r="N2980">
        <v>0</v>
      </c>
      <c r="O2980" s="28">
        <f t="shared" si="93"/>
        <v>0</v>
      </c>
      <c r="P2980" s="29" t="str">
        <f t="shared" si="94"/>
        <v>AB &amp; PROV</v>
      </c>
    </row>
    <row r="2981" spans="1:16" x14ac:dyDescent="0.4">
      <c r="A2981" t="s">
        <v>164</v>
      </c>
      <c r="B2981" t="s">
        <v>167</v>
      </c>
      <c r="C2981" t="s">
        <v>134</v>
      </c>
      <c r="D2981" t="s">
        <v>16</v>
      </c>
      <c r="E2981">
        <v>1930</v>
      </c>
      <c r="F2981">
        <v>1930</v>
      </c>
      <c r="G2981">
        <v>0</v>
      </c>
      <c r="H2981">
        <v>301</v>
      </c>
      <c r="I2981">
        <v>5</v>
      </c>
      <c r="J2981">
        <v>306</v>
      </c>
      <c r="K2981">
        <v>306</v>
      </c>
      <c r="L2981">
        <v>0</v>
      </c>
      <c r="M2981">
        <v>1</v>
      </c>
      <c r="N2981">
        <v>164</v>
      </c>
      <c r="O2981" s="28">
        <f t="shared" si="93"/>
        <v>0</v>
      </c>
      <c r="P2981" s="29" t="str">
        <f t="shared" si="94"/>
        <v>EV &amp; ED</v>
      </c>
    </row>
    <row r="2982" spans="1:16" x14ac:dyDescent="0.4">
      <c r="A2982" t="s">
        <v>164</v>
      </c>
      <c r="B2982" t="s">
        <v>167</v>
      </c>
      <c r="C2982" t="s">
        <v>134</v>
      </c>
      <c r="D2982" t="s">
        <v>17</v>
      </c>
      <c r="E2982">
        <v>0</v>
      </c>
      <c r="F2982">
        <v>0</v>
      </c>
      <c r="G2982">
        <v>0</v>
      </c>
      <c r="H2982">
        <v>0</v>
      </c>
      <c r="I2982">
        <v>0</v>
      </c>
      <c r="J2982">
        <v>0</v>
      </c>
      <c r="K2982">
        <v>0</v>
      </c>
      <c r="L2982">
        <v>0</v>
      </c>
      <c r="M2982">
        <v>0</v>
      </c>
      <c r="N2982">
        <v>0</v>
      </c>
      <c r="O2982" s="28">
        <f t="shared" si="93"/>
        <v>0</v>
      </c>
      <c r="P2982" s="29" t="str">
        <f t="shared" si="94"/>
        <v>EV &amp; ED</v>
      </c>
    </row>
    <row r="2983" spans="1:16" x14ac:dyDescent="0.4">
      <c r="A2983" t="s">
        <v>164</v>
      </c>
      <c r="B2983" t="s">
        <v>167</v>
      </c>
      <c r="C2983" t="s">
        <v>134</v>
      </c>
      <c r="D2983" t="s">
        <v>18</v>
      </c>
      <c r="E2983">
        <v>0</v>
      </c>
      <c r="F2983">
        <v>0</v>
      </c>
      <c r="G2983">
        <v>0</v>
      </c>
      <c r="H2983">
        <v>0</v>
      </c>
      <c r="I2983">
        <v>0</v>
      </c>
      <c r="J2983">
        <v>0</v>
      </c>
      <c r="K2983">
        <v>0</v>
      </c>
      <c r="L2983">
        <v>0</v>
      </c>
      <c r="M2983">
        <v>0</v>
      </c>
      <c r="N2983">
        <v>0</v>
      </c>
      <c r="O2983" s="28">
        <f t="shared" si="93"/>
        <v>0</v>
      </c>
      <c r="P2983" s="29" t="str">
        <f t="shared" si="94"/>
        <v>AB &amp; PROV</v>
      </c>
    </row>
    <row r="2984" spans="1:16" x14ac:dyDescent="0.4">
      <c r="A2984" t="s">
        <v>164</v>
      </c>
      <c r="B2984" t="s">
        <v>167</v>
      </c>
      <c r="C2984" t="s">
        <v>135</v>
      </c>
      <c r="D2984" t="s">
        <v>14</v>
      </c>
      <c r="E2984">
        <v>0</v>
      </c>
      <c r="F2984">
        <v>0</v>
      </c>
      <c r="G2984">
        <v>0</v>
      </c>
      <c r="H2984">
        <v>0</v>
      </c>
      <c r="I2984">
        <v>0</v>
      </c>
      <c r="J2984">
        <v>0</v>
      </c>
      <c r="K2984">
        <v>0</v>
      </c>
      <c r="L2984">
        <v>0</v>
      </c>
      <c r="M2984">
        <v>0</v>
      </c>
      <c r="N2984">
        <v>0</v>
      </c>
      <c r="O2984" s="28">
        <f t="shared" si="93"/>
        <v>0</v>
      </c>
      <c r="P2984" s="29" t="str">
        <f t="shared" si="94"/>
        <v>AB &amp; PROV</v>
      </c>
    </row>
    <row r="2985" spans="1:16" x14ac:dyDescent="0.4">
      <c r="A2985" t="s">
        <v>164</v>
      </c>
      <c r="B2985" t="s">
        <v>167</v>
      </c>
      <c r="C2985" t="s">
        <v>135</v>
      </c>
      <c r="D2985" t="s">
        <v>15</v>
      </c>
      <c r="E2985">
        <v>0</v>
      </c>
      <c r="F2985">
        <v>0</v>
      </c>
      <c r="G2985">
        <v>0</v>
      </c>
      <c r="H2985">
        <v>0</v>
      </c>
      <c r="I2985">
        <v>0</v>
      </c>
      <c r="J2985">
        <v>0</v>
      </c>
      <c r="K2985">
        <v>0</v>
      </c>
      <c r="L2985">
        <v>0</v>
      </c>
      <c r="M2985">
        <v>0</v>
      </c>
      <c r="N2985">
        <v>0</v>
      </c>
      <c r="O2985" s="28">
        <f t="shared" si="93"/>
        <v>0</v>
      </c>
      <c r="P2985" s="29" t="str">
        <f t="shared" si="94"/>
        <v>AB &amp; PROV</v>
      </c>
    </row>
    <row r="2986" spans="1:16" x14ac:dyDescent="0.4">
      <c r="A2986" t="s">
        <v>164</v>
      </c>
      <c r="B2986" t="s">
        <v>167</v>
      </c>
      <c r="C2986" t="s">
        <v>135</v>
      </c>
      <c r="D2986" t="s">
        <v>16</v>
      </c>
      <c r="E2986">
        <v>1627</v>
      </c>
      <c r="F2986">
        <v>1627</v>
      </c>
      <c r="G2986">
        <v>0</v>
      </c>
      <c r="H2986">
        <v>194</v>
      </c>
      <c r="I2986">
        <v>2</v>
      </c>
      <c r="J2986">
        <v>196</v>
      </c>
      <c r="K2986">
        <v>196</v>
      </c>
      <c r="L2986">
        <v>0</v>
      </c>
      <c r="M2986">
        <v>1</v>
      </c>
      <c r="N2986">
        <v>169</v>
      </c>
      <c r="O2986" s="28">
        <f t="shared" si="93"/>
        <v>0</v>
      </c>
      <c r="P2986" s="29" t="str">
        <f t="shared" si="94"/>
        <v>EV &amp; ED</v>
      </c>
    </row>
    <row r="2987" spans="1:16" x14ac:dyDescent="0.4">
      <c r="A2987" t="s">
        <v>164</v>
      </c>
      <c r="B2987" t="s">
        <v>167</v>
      </c>
      <c r="C2987" t="s">
        <v>135</v>
      </c>
      <c r="D2987" t="s">
        <v>17</v>
      </c>
      <c r="E2987">
        <v>0</v>
      </c>
      <c r="F2987">
        <v>0</v>
      </c>
      <c r="G2987">
        <v>0</v>
      </c>
      <c r="H2987">
        <v>0</v>
      </c>
      <c r="I2987">
        <v>0</v>
      </c>
      <c r="J2987">
        <v>0</v>
      </c>
      <c r="K2987">
        <v>0</v>
      </c>
      <c r="L2987">
        <v>0</v>
      </c>
      <c r="M2987">
        <v>0</v>
      </c>
      <c r="N2987">
        <v>0</v>
      </c>
      <c r="O2987" s="28">
        <f t="shared" si="93"/>
        <v>0</v>
      </c>
      <c r="P2987" s="29" t="str">
        <f t="shared" si="94"/>
        <v>EV &amp; ED</v>
      </c>
    </row>
    <row r="2988" spans="1:16" x14ac:dyDescent="0.4">
      <c r="A2988" t="s">
        <v>164</v>
      </c>
      <c r="B2988" t="s">
        <v>167</v>
      </c>
      <c r="C2988" t="s">
        <v>135</v>
      </c>
      <c r="D2988" t="s">
        <v>18</v>
      </c>
      <c r="E2988">
        <v>0</v>
      </c>
      <c r="F2988">
        <v>0</v>
      </c>
      <c r="G2988">
        <v>0</v>
      </c>
      <c r="H2988">
        <v>0</v>
      </c>
      <c r="I2988">
        <v>0</v>
      </c>
      <c r="J2988">
        <v>0</v>
      </c>
      <c r="K2988">
        <v>0</v>
      </c>
      <c r="L2988">
        <v>0</v>
      </c>
      <c r="M2988">
        <v>0</v>
      </c>
      <c r="N2988">
        <v>0</v>
      </c>
      <c r="O2988" s="28">
        <f t="shared" si="93"/>
        <v>0</v>
      </c>
      <c r="P2988" s="29" t="str">
        <f t="shared" si="94"/>
        <v>AB &amp; PROV</v>
      </c>
    </row>
    <row r="2989" spans="1:16" x14ac:dyDescent="0.4">
      <c r="A2989" t="s">
        <v>164</v>
      </c>
      <c r="B2989" t="s">
        <v>167</v>
      </c>
      <c r="C2989" t="s">
        <v>136</v>
      </c>
      <c r="D2989" t="s">
        <v>14</v>
      </c>
      <c r="E2989">
        <v>0</v>
      </c>
      <c r="F2989">
        <v>0</v>
      </c>
      <c r="G2989">
        <v>0</v>
      </c>
      <c r="H2989">
        <v>0</v>
      </c>
      <c r="I2989">
        <v>0</v>
      </c>
      <c r="J2989">
        <v>0</v>
      </c>
      <c r="K2989">
        <v>0</v>
      </c>
      <c r="L2989">
        <v>0</v>
      </c>
      <c r="M2989">
        <v>0</v>
      </c>
      <c r="N2989">
        <v>0</v>
      </c>
      <c r="O2989" s="28">
        <f t="shared" si="93"/>
        <v>0</v>
      </c>
      <c r="P2989" s="29" t="str">
        <f t="shared" si="94"/>
        <v>AB &amp; PROV</v>
      </c>
    </row>
    <row r="2990" spans="1:16" x14ac:dyDescent="0.4">
      <c r="A2990" t="s">
        <v>164</v>
      </c>
      <c r="B2990" t="s">
        <v>167</v>
      </c>
      <c r="C2990" t="s">
        <v>136</v>
      </c>
      <c r="D2990" t="s">
        <v>15</v>
      </c>
      <c r="E2990">
        <v>0</v>
      </c>
      <c r="F2990">
        <v>0</v>
      </c>
      <c r="G2990">
        <v>0</v>
      </c>
      <c r="H2990">
        <v>0</v>
      </c>
      <c r="I2990">
        <v>0</v>
      </c>
      <c r="J2990">
        <v>0</v>
      </c>
      <c r="K2990">
        <v>0</v>
      </c>
      <c r="L2990">
        <v>0</v>
      </c>
      <c r="M2990">
        <v>0</v>
      </c>
      <c r="N2990">
        <v>0</v>
      </c>
      <c r="O2990" s="28">
        <f t="shared" si="93"/>
        <v>0</v>
      </c>
      <c r="P2990" s="29" t="str">
        <f t="shared" si="94"/>
        <v>AB &amp; PROV</v>
      </c>
    </row>
    <row r="2991" spans="1:16" x14ac:dyDescent="0.4">
      <c r="A2991" t="s">
        <v>164</v>
      </c>
      <c r="B2991" t="s">
        <v>167</v>
      </c>
      <c r="C2991" t="s">
        <v>136</v>
      </c>
      <c r="D2991" t="s">
        <v>16</v>
      </c>
      <c r="E2991">
        <v>2150</v>
      </c>
      <c r="F2991">
        <v>2150</v>
      </c>
      <c r="G2991">
        <v>0</v>
      </c>
      <c r="H2991">
        <v>442</v>
      </c>
      <c r="I2991">
        <v>12</v>
      </c>
      <c r="J2991">
        <v>454</v>
      </c>
      <c r="K2991">
        <v>454</v>
      </c>
      <c r="L2991">
        <v>0</v>
      </c>
      <c r="M2991">
        <v>2</v>
      </c>
      <c r="N2991">
        <v>413</v>
      </c>
      <c r="O2991" s="28">
        <f t="shared" si="93"/>
        <v>0</v>
      </c>
      <c r="P2991" s="29" t="str">
        <f t="shared" si="94"/>
        <v>EV &amp; ED</v>
      </c>
    </row>
    <row r="2992" spans="1:16" x14ac:dyDescent="0.4">
      <c r="A2992" t="s">
        <v>164</v>
      </c>
      <c r="B2992" t="s">
        <v>167</v>
      </c>
      <c r="C2992" t="s">
        <v>136</v>
      </c>
      <c r="D2992" t="s">
        <v>17</v>
      </c>
      <c r="E2992">
        <v>0</v>
      </c>
      <c r="F2992">
        <v>0</v>
      </c>
      <c r="G2992">
        <v>0</v>
      </c>
      <c r="H2992">
        <v>0</v>
      </c>
      <c r="I2992">
        <v>0</v>
      </c>
      <c r="J2992">
        <v>0</v>
      </c>
      <c r="K2992">
        <v>0</v>
      </c>
      <c r="L2992">
        <v>0</v>
      </c>
      <c r="M2992">
        <v>0</v>
      </c>
      <c r="N2992">
        <v>0</v>
      </c>
      <c r="O2992" s="28">
        <f t="shared" si="93"/>
        <v>0</v>
      </c>
      <c r="P2992" s="29" t="str">
        <f t="shared" si="94"/>
        <v>EV &amp; ED</v>
      </c>
    </row>
    <row r="2993" spans="1:16" x14ac:dyDescent="0.4">
      <c r="A2993" t="s">
        <v>164</v>
      </c>
      <c r="B2993" t="s">
        <v>167</v>
      </c>
      <c r="C2993" t="s">
        <v>136</v>
      </c>
      <c r="D2993" t="s">
        <v>18</v>
      </c>
      <c r="E2993">
        <v>0</v>
      </c>
      <c r="F2993">
        <v>0</v>
      </c>
      <c r="G2993">
        <v>0</v>
      </c>
      <c r="H2993">
        <v>0</v>
      </c>
      <c r="I2993">
        <v>0</v>
      </c>
      <c r="J2993">
        <v>0</v>
      </c>
      <c r="K2993">
        <v>0</v>
      </c>
      <c r="L2993">
        <v>0</v>
      </c>
      <c r="M2993">
        <v>0</v>
      </c>
      <c r="N2993">
        <v>0</v>
      </c>
      <c r="O2993" s="28">
        <f t="shared" si="93"/>
        <v>0</v>
      </c>
      <c r="P2993" s="29" t="str">
        <f t="shared" si="94"/>
        <v>AB &amp; PROV</v>
      </c>
    </row>
    <row r="2994" spans="1:16" x14ac:dyDescent="0.4">
      <c r="A2994" t="s">
        <v>164</v>
      </c>
      <c r="B2994" t="s">
        <v>167</v>
      </c>
      <c r="C2994" t="s">
        <v>137</v>
      </c>
      <c r="D2994" t="s">
        <v>14</v>
      </c>
      <c r="E2994">
        <v>0</v>
      </c>
      <c r="F2994">
        <v>0</v>
      </c>
      <c r="G2994">
        <v>0</v>
      </c>
      <c r="H2994">
        <v>0</v>
      </c>
      <c r="I2994">
        <v>0</v>
      </c>
      <c r="J2994">
        <v>0</v>
      </c>
      <c r="K2994">
        <v>0</v>
      </c>
      <c r="L2994">
        <v>0</v>
      </c>
      <c r="M2994">
        <v>0</v>
      </c>
      <c r="N2994">
        <v>0</v>
      </c>
      <c r="O2994" s="28">
        <f t="shared" si="93"/>
        <v>0</v>
      </c>
      <c r="P2994" s="29" t="str">
        <f t="shared" si="94"/>
        <v>AB &amp; PROV</v>
      </c>
    </row>
    <row r="2995" spans="1:16" x14ac:dyDescent="0.4">
      <c r="A2995" t="s">
        <v>164</v>
      </c>
      <c r="B2995" t="s">
        <v>167</v>
      </c>
      <c r="C2995" t="s">
        <v>137</v>
      </c>
      <c r="D2995" t="s">
        <v>15</v>
      </c>
      <c r="E2995">
        <v>0</v>
      </c>
      <c r="F2995">
        <v>0</v>
      </c>
      <c r="G2995">
        <v>0</v>
      </c>
      <c r="H2995">
        <v>0</v>
      </c>
      <c r="I2995">
        <v>0</v>
      </c>
      <c r="J2995">
        <v>0</v>
      </c>
      <c r="K2995">
        <v>0</v>
      </c>
      <c r="L2995">
        <v>0</v>
      </c>
      <c r="M2995">
        <v>0</v>
      </c>
      <c r="N2995">
        <v>0</v>
      </c>
      <c r="O2995" s="28">
        <f t="shared" si="93"/>
        <v>0</v>
      </c>
      <c r="P2995" s="29" t="str">
        <f t="shared" si="94"/>
        <v>AB &amp; PROV</v>
      </c>
    </row>
    <row r="2996" spans="1:16" x14ac:dyDescent="0.4">
      <c r="A2996" t="s">
        <v>164</v>
      </c>
      <c r="B2996" t="s">
        <v>167</v>
      </c>
      <c r="C2996" t="s">
        <v>137</v>
      </c>
      <c r="D2996" t="s">
        <v>16</v>
      </c>
      <c r="E2996">
        <v>1093</v>
      </c>
      <c r="F2996">
        <v>1093</v>
      </c>
      <c r="G2996">
        <v>0</v>
      </c>
      <c r="H2996">
        <v>189</v>
      </c>
      <c r="I2996">
        <v>0</v>
      </c>
      <c r="J2996">
        <v>189</v>
      </c>
      <c r="K2996">
        <v>189</v>
      </c>
      <c r="L2996">
        <v>0</v>
      </c>
      <c r="M2996">
        <v>1</v>
      </c>
      <c r="N2996">
        <v>202</v>
      </c>
      <c r="O2996" s="28">
        <f t="shared" si="93"/>
        <v>0</v>
      </c>
      <c r="P2996" s="29" t="str">
        <f t="shared" si="94"/>
        <v>EV &amp; ED</v>
      </c>
    </row>
    <row r="2997" spans="1:16" x14ac:dyDescent="0.4">
      <c r="A2997" t="s">
        <v>164</v>
      </c>
      <c r="B2997" t="s">
        <v>167</v>
      </c>
      <c r="C2997" t="s">
        <v>137</v>
      </c>
      <c r="D2997" t="s">
        <v>17</v>
      </c>
      <c r="E2997">
        <v>0</v>
      </c>
      <c r="F2997">
        <v>0</v>
      </c>
      <c r="G2997">
        <v>0</v>
      </c>
      <c r="H2997">
        <v>0</v>
      </c>
      <c r="I2997">
        <v>0</v>
      </c>
      <c r="J2997">
        <v>0</v>
      </c>
      <c r="K2997">
        <v>0</v>
      </c>
      <c r="L2997">
        <v>0</v>
      </c>
      <c r="M2997">
        <v>0</v>
      </c>
      <c r="N2997">
        <v>0</v>
      </c>
      <c r="O2997" s="28">
        <f t="shared" si="93"/>
        <v>0</v>
      </c>
      <c r="P2997" s="29" t="str">
        <f t="shared" si="94"/>
        <v>EV &amp; ED</v>
      </c>
    </row>
    <row r="2998" spans="1:16" x14ac:dyDescent="0.4">
      <c r="A2998" t="s">
        <v>164</v>
      </c>
      <c r="B2998" t="s">
        <v>167</v>
      </c>
      <c r="C2998" t="s">
        <v>137</v>
      </c>
      <c r="D2998" t="s">
        <v>18</v>
      </c>
      <c r="E2998">
        <v>0</v>
      </c>
      <c r="F2998">
        <v>0</v>
      </c>
      <c r="G2998">
        <v>0</v>
      </c>
      <c r="H2998">
        <v>0</v>
      </c>
      <c r="I2998">
        <v>0</v>
      </c>
      <c r="J2998">
        <v>0</v>
      </c>
      <c r="K2998">
        <v>0</v>
      </c>
      <c r="L2998">
        <v>0</v>
      </c>
      <c r="M2998">
        <v>0</v>
      </c>
      <c r="N2998">
        <v>0</v>
      </c>
      <c r="O2998" s="28">
        <f t="shared" si="93"/>
        <v>0</v>
      </c>
      <c r="P2998" s="29" t="str">
        <f t="shared" si="94"/>
        <v>AB &amp; PROV</v>
      </c>
    </row>
    <row r="2999" spans="1:16" x14ac:dyDescent="0.4">
      <c r="A2999" t="s">
        <v>164</v>
      </c>
      <c r="B2999" t="s">
        <v>167</v>
      </c>
      <c r="C2999" t="s">
        <v>138</v>
      </c>
      <c r="D2999" t="s">
        <v>14</v>
      </c>
      <c r="E2999">
        <v>0</v>
      </c>
      <c r="F2999">
        <v>0</v>
      </c>
      <c r="G2999">
        <v>0</v>
      </c>
      <c r="H2999">
        <v>0</v>
      </c>
      <c r="I2999">
        <v>0</v>
      </c>
      <c r="J2999">
        <v>0</v>
      </c>
      <c r="K2999">
        <v>0</v>
      </c>
      <c r="L2999">
        <v>0</v>
      </c>
      <c r="M2999">
        <v>0</v>
      </c>
      <c r="N2999">
        <v>0</v>
      </c>
      <c r="O2999" s="28">
        <f t="shared" si="93"/>
        <v>0</v>
      </c>
      <c r="P2999" s="29" t="str">
        <f t="shared" si="94"/>
        <v>AB &amp; PROV</v>
      </c>
    </row>
    <row r="3000" spans="1:16" x14ac:dyDescent="0.4">
      <c r="A3000" t="s">
        <v>164</v>
      </c>
      <c r="B3000" t="s">
        <v>167</v>
      </c>
      <c r="C3000" t="s">
        <v>138</v>
      </c>
      <c r="D3000" t="s">
        <v>15</v>
      </c>
      <c r="E3000">
        <v>0</v>
      </c>
      <c r="F3000">
        <v>0</v>
      </c>
      <c r="G3000">
        <v>0</v>
      </c>
      <c r="H3000">
        <v>0</v>
      </c>
      <c r="I3000">
        <v>0</v>
      </c>
      <c r="J3000">
        <v>0</v>
      </c>
      <c r="K3000">
        <v>0</v>
      </c>
      <c r="L3000">
        <v>0</v>
      </c>
      <c r="M3000">
        <v>0</v>
      </c>
      <c r="N3000">
        <v>0</v>
      </c>
      <c r="O3000" s="28">
        <f t="shared" si="93"/>
        <v>0</v>
      </c>
      <c r="P3000" s="29" t="str">
        <f t="shared" si="94"/>
        <v>AB &amp; PROV</v>
      </c>
    </row>
    <row r="3001" spans="1:16" x14ac:dyDescent="0.4">
      <c r="A3001" t="s">
        <v>164</v>
      </c>
      <c r="B3001" t="s">
        <v>167</v>
      </c>
      <c r="C3001" t="s">
        <v>138</v>
      </c>
      <c r="D3001" t="s">
        <v>16</v>
      </c>
      <c r="E3001">
        <v>594</v>
      </c>
      <c r="F3001">
        <v>594</v>
      </c>
      <c r="G3001">
        <v>0</v>
      </c>
      <c r="H3001">
        <v>163</v>
      </c>
      <c r="I3001">
        <v>2</v>
      </c>
      <c r="J3001">
        <v>165</v>
      </c>
      <c r="K3001">
        <v>165</v>
      </c>
      <c r="L3001">
        <v>0</v>
      </c>
      <c r="M3001">
        <v>0</v>
      </c>
      <c r="N3001">
        <v>115</v>
      </c>
      <c r="O3001" s="28">
        <f t="shared" si="93"/>
        <v>0</v>
      </c>
      <c r="P3001" s="29" t="str">
        <f t="shared" si="94"/>
        <v>EV &amp; ED</v>
      </c>
    </row>
    <row r="3002" spans="1:16" x14ac:dyDescent="0.4">
      <c r="A3002" t="s">
        <v>164</v>
      </c>
      <c r="B3002" t="s">
        <v>167</v>
      </c>
      <c r="C3002" t="s">
        <v>138</v>
      </c>
      <c r="D3002" t="s">
        <v>17</v>
      </c>
      <c r="E3002">
        <v>0</v>
      </c>
      <c r="F3002">
        <v>0</v>
      </c>
      <c r="G3002">
        <v>0</v>
      </c>
      <c r="H3002">
        <v>0</v>
      </c>
      <c r="I3002">
        <v>0</v>
      </c>
      <c r="J3002">
        <v>0</v>
      </c>
      <c r="K3002">
        <v>0</v>
      </c>
      <c r="L3002">
        <v>0</v>
      </c>
      <c r="M3002">
        <v>0</v>
      </c>
      <c r="N3002">
        <v>0</v>
      </c>
      <c r="O3002" s="28">
        <f t="shared" si="93"/>
        <v>0</v>
      </c>
      <c r="P3002" s="29" t="str">
        <f t="shared" si="94"/>
        <v>EV &amp; ED</v>
      </c>
    </row>
    <row r="3003" spans="1:16" x14ac:dyDescent="0.4">
      <c r="A3003" t="s">
        <v>164</v>
      </c>
      <c r="B3003" t="s">
        <v>167</v>
      </c>
      <c r="C3003" t="s">
        <v>138</v>
      </c>
      <c r="D3003" t="s">
        <v>18</v>
      </c>
      <c r="E3003">
        <v>0</v>
      </c>
      <c r="F3003">
        <v>0</v>
      </c>
      <c r="G3003">
        <v>0</v>
      </c>
      <c r="H3003">
        <v>0</v>
      </c>
      <c r="I3003">
        <v>0</v>
      </c>
      <c r="J3003">
        <v>0</v>
      </c>
      <c r="K3003">
        <v>0</v>
      </c>
      <c r="L3003">
        <v>0</v>
      </c>
      <c r="M3003">
        <v>0</v>
      </c>
      <c r="N3003">
        <v>0</v>
      </c>
      <c r="O3003" s="28">
        <f t="shared" si="93"/>
        <v>0</v>
      </c>
      <c r="P3003" s="29" t="str">
        <f t="shared" si="94"/>
        <v>AB &amp; PROV</v>
      </c>
    </row>
    <row r="3004" spans="1:16" x14ac:dyDescent="0.4">
      <c r="A3004" t="s">
        <v>164</v>
      </c>
      <c r="B3004" t="s">
        <v>167</v>
      </c>
      <c r="C3004" t="s">
        <v>139</v>
      </c>
      <c r="D3004" t="s">
        <v>14</v>
      </c>
      <c r="E3004">
        <v>0</v>
      </c>
      <c r="F3004">
        <v>0</v>
      </c>
      <c r="G3004">
        <v>0</v>
      </c>
      <c r="H3004">
        <v>0</v>
      </c>
      <c r="I3004">
        <v>0</v>
      </c>
      <c r="J3004">
        <v>0</v>
      </c>
      <c r="K3004">
        <v>0</v>
      </c>
      <c r="L3004">
        <v>0</v>
      </c>
      <c r="M3004">
        <v>0</v>
      </c>
      <c r="N3004">
        <v>0</v>
      </c>
      <c r="O3004" s="28">
        <f t="shared" si="93"/>
        <v>0</v>
      </c>
      <c r="P3004" s="29" t="str">
        <f t="shared" si="94"/>
        <v>AB &amp; PROV</v>
      </c>
    </row>
    <row r="3005" spans="1:16" x14ac:dyDescent="0.4">
      <c r="A3005" t="s">
        <v>164</v>
      </c>
      <c r="B3005" t="s">
        <v>167</v>
      </c>
      <c r="C3005" t="s">
        <v>139</v>
      </c>
      <c r="D3005" t="s">
        <v>15</v>
      </c>
      <c r="E3005">
        <v>0</v>
      </c>
      <c r="F3005">
        <v>0</v>
      </c>
      <c r="G3005">
        <v>0</v>
      </c>
      <c r="H3005">
        <v>0</v>
      </c>
      <c r="I3005">
        <v>0</v>
      </c>
      <c r="J3005">
        <v>0</v>
      </c>
      <c r="K3005">
        <v>0</v>
      </c>
      <c r="L3005">
        <v>0</v>
      </c>
      <c r="M3005">
        <v>0</v>
      </c>
      <c r="N3005">
        <v>0</v>
      </c>
      <c r="O3005" s="28">
        <f t="shared" si="93"/>
        <v>0</v>
      </c>
      <c r="P3005" s="29" t="str">
        <f t="shared" si="94"/>
        <v>AB &amp; PROV</v>
      </c>
    </row>
    <row r="3006" spans="1:16" x14ac:dyDescent="0.4">
      <c r="A3006" t="s">
        <v>164</v>
      </c>
      <c r="B3006" t="s">
        <v>167</v>
      </c>
      <c r="C3006" t="s">
        <v>139</v>
      </c>
      <c r="D3006" t="s">
        <v>16</v>
      </c>
      <c r="E3006">
        <v>1616</v>
      </c>
      <c r="F3006">
        <v>1616</v>
      </c>
      <c r="G3006">
        <v>0</v>
      </c>
      <c r="H3006">
        <v>362</v>
      </c>
      <c r="I3006">
        <v>3</v>
      </c>
      <c r="J3006">
        <v>365</v>
      </c>
      <c r="K3006">
        <v>365</v>
      </c>
      <c r="L3006">
        <v>0</v>
      </c>
      <c r="M3006">
        <v>0</v>
      </c>
      <c r="N3006">
        <v>240</v>
      </c>
      <c r="O3006" s="28">
        <f t="shared" si="93"/>
        <v>0</v>
      </c>
      <c r="P3006" s="29" t="str">
        <f t="shared" si="94"/>
        <v>EV &amp; ED</v>
      </c>
    </row>
    <row r="3007" spans="1:16" x14ac:dyDescent="0.4">
      <c r="A3007" t="s">
        <v>164</v>
      </c>
      <c r="B3007" t="s">
        <v>167</v>
      </c>
      <c r="C3007" t="s">
        <v>139</v>
      </c>
      <c r="D3007" t="s">
        <v>17</v>
      </c>
      <c r="E3007">
        <v>0</v>
      </c>
      <c r="F3007">
        <v>0</v>
      </c>
      <c r="G3007">
        <v>0</v>
      </c>
      <c r="H3007">
        <v>0</v>
      </c>
      <c r="I3007">
        <v>0</v>
      </c>
      <c r="J3007">
        <v>0</v>
      </c>
      <c r="K3007">
        <v>0</v>
      </c>
      <c r="L3007">
        <v>0</v>
      </c>
      <c r="M3007">
        <v>0</v>
      </c>
      <c r="N3007">
        <v>0</v>
      </c>
      <c r="O3007" s="28">
        <f t="shared" si="93"/>
        <v>0</v>
      </c>
      <c r="P3007" s="29" t="str">
        <f t="shared" si="94"/>
        <v>EV &amp; ED</v>
      </c>
    </row>
    <row r="3008" spans="1:16" x14ac:dyDescent="0.4">
      <c r="A3008" t="s">
        <v>164</v>
      </c>
      <c r="B3008" t="s">
        <v>167</v>
      </c>
      <c r="C3008" t="s">
        <v>139</v>
      </c>
      <c r="D3008" t="s">
        <v>18</v>
      </c>
      <c r="E3008">
        <v>0</v>
      </c>
      <c r="F3008">
        <v>0</v>
      </c>
      <c r="G3008">
        <v>0</v>
      </c>
      <c r="H3008">
        <v>0</v>
      </c>
      <c r="I3008">
        <v>0</v>
      </c>
      <c r="J3008">
        <v>0</v>
      </c>
      <c r="K3008">
        <v>0</v>
      </c>
      <c r="L3008">
        <v>0</v>
      </c>
      <c r="M3008">
        <v>0</v>
      </c>
      <c r="N3008">
        <v>0</v>
      </c>
      <c r="O3008" s="28">
        <f t="shared" si="93"/>
        <v>0</v>
      </c>
      <c r="P3008" s="29" t="str">
        <f t="shared" si="94"/>
        <v>AB &amp; PROV</v>
      </c>
    </row>
    <row r="3009" spans="1:16" x14ac:dyDescent="0.4">
      <c r="A3009" t="s">
        <v>164</v>
      </c>
      <c r="B3009" t="s">
        <v>167</v>
      </c>
      <c r="C3009" t="s">
        <v>140</v>
      </c>
      <c r="D3009" t="s">
        <v>14</v>
      </c>
      <c r="E3009">
        <v>0</v>
      </c>
      <c r="F3009">
        <v>0</v>
      </c>
      <c r="G3009">
        <v>0</v>
      </c>
      <c r="H3009">
        <v>0</v>
      </c>
      <c r="I3009">
        <v>0</v>
      </c>
      <c r="J3009">
        <v>0</v>
      </c>
      <c r="K3009">
        <v>0</v>
      </c>
      <c r="L3009">
        <v>0</v>
      </c>
      <c r="M3009">
        <v>0</v>
      </c>
      <c r="N3009">
        <v>0</v>
      </c>
      <c r="O3009" s="28">
        <f t="shared" si="93"/>
        <v>0</v>
      </c>
      <c r="P3009" s="29" t="str">
        <f t="shared" si="94"/>
        <v>AB &amp; PROV</v>
      </c>
    </row>
    <row r="3010" spans="1:16" x14ac:dyDescent="0.4">
      <c r="A3010" t="s">
        <v>164</v>
      </c>
      <c r="B3010" t="s">
        <v>167</v>
      </c>
      <c r="C3010" t="s">
        <v>140</v>
      </c>
      <c r="D3010" t="s">
        <v>15</v>
      </c>
      <c r="E3010">
        <v>0</v>
      </c>
      <c r="F3010">
        <v>0</v>
      </c>
      <c r="G3010">
        <v>0</v>
      </c>
      <c r="H3010">
        <v>0</v>
      </c>
      <c r="I3010">
        <v>0</v>
      </c>
      <c r="J3010">
        <v>0</v>
      </c>
      <c r="K3010">
        <v>0</v>
      </c>
      <c r="L3010">
        <v>0</v>
      </c>
      <c r="M3010">
        <v>0</v>
      </c>
      <c r="N3010">
        <v>0</v>
      </c>
      <c r="O3010" s="28">
        <f t="shared" si="93"/>
        <v>0</v>
      </c>
      <c r="P3010" s="29" t="str">
        <f t="shared" si="94"/>
        <v>AB &amp; PROV</v>
      </c>
    </row>
    <row r="3011" spans="1:16" x14ac:dyDescent="0.4">
      <c r="A3011" t="s">
        <v>164</v>
      </c>
      <c r="B3011" t="s">
        <v>167</v>
      </c>
      <c r="C3011" t="s">
        <v>140</v>
      </c>
      <c r="D3011" t="s">
        <v>16</v>
      </c>
      <c r="E3011">
        <v>635</v>
      </c>
      <c r="F3011">
        <v>635</v>
      </c>
      <c r="G3011">
        <v>0</v>
      </c>
      <c r="H3011">
        <v>136</v>
      </c>
      <c r="I3011">
        <v>5</v>
      </c>
      <c r="J3011">
        <v>141</v>
      </c>
      <c r="K3011">
        <v>141</v>
      </c>
      <c r="L3011">
        <v>0</v>
      </c>
      <c r="M3011">
        <v>0</v>
      </c>
      <c r="N3011">
        <v>89</v>
      </c>
      <c r="O3011" s="28">
        <f t="shared" si="93"/>
        <v>0</v>
      </c>
      <c r="P3011" s="29" t="str">
        <f t="shared" si="94"/>
        <v>EV &amp; ED</v>
      </c>
    </row>
    <row r="3012" spans="1:16" x14ac:dyDescent="0.4">
      <c r="A3012" t="s">
        <v>164</v>
      </c>
      <c r="B3012" t="s">
        <v>167</v>
      </c>
      <c r="C3012" t="s">
        <v>140</v>
      </c>
      <c r="D3012" t="s">
        <v>17</v>
      </c>
      <c r="E3012">
        <v>0</v>
      </c>
      <c r="F3012">
        <v>0</v>
      </c>
      <c r="G3012">
        <v>0</v>
      </c>
      <c r="H3012">
        <v>0</v>
      </c>
      <c r="I3012">
        <v>0</v>
      </c>
      <c r="J3012">
        <v>0</v>
      </c>
      <c r="K3012">
        <v>0</v>
      </c>
      <c r="L3012">
        <v>0</v>
      </c>
      <c r="M3012">
        <v>0</v>
      </c>
      <c r="N3012">
        <v>0</v>
      </c>
      <c r="O3012" s="28">
        <f t="shared" si="93"/>
        <v>0</v>
      </c>
      <c r="P3012" s="29" t="str">
        <f t="shared" si="94"/>
        <v>EV &amp; ED</v>
      </c>
    </row>
    <row r="3013" spans="1:16" x14ac:dyDescent="0.4">
      <c r="A3013" t="s">
        <v>164</v>
      </c>
      <c r="B3013" t="s">
        <v>167</v>
      </c>
      <c r="C3013" t="s">
        <v>140</v>
      </c>
      <c r="D3013" t="s">
        <v>18</v>
      </c>
      <c r="E3013">
        <v>0</v>
      </c>
      <c r="F3013">
        <v>0</v>
      </c>
      <c r="G3013">
        <v>0</v>
      </c>
      <c r="H3013">
        <v>0</v>
      </c>
      <c r="I3013">
        <v>0</v>
      </c>
      <c r="J3013">
        <v>0</v>
      </c>
      <c r="K3013">
        <v>0</v>
      </c>
      <c r="L3013">
        <v>0</v>
      </c>
      <c r="M3013">
        <v>0</v>
      </c>
      <c r="N3013">
        <v>0</v>
      </c>
      <c r="O3013" s="28">
        <f t="shared" ref="O3013:O3076" si="95">ABS(L3013)</f>
        <v>0</v>
      </c>
      <c r="P3013" s="29" t="str">
        <f t="shared" ref="P3013:P3076" si="96">IF(OR(D3013="EV",D3013="ED"),"EV &amp; ED","AB &amp; PROV")</f>
        <v>AB &amp; PROV</v>
      </c>
    </row>
    <row r="3014" spans="1:16" x14ac:dyDescent="0.4">
      <c r="A3014" t="s">
        <v>164</v>
      </c>
      <c r="B3014" t="s">
        <v>167</v>
      </c>
      <c r="C3014" t="s">
        <v>141</v>
      </c>
      <c r="D3014" t="s">
        <v>14</v>
      </c>
      <c r="E3014">
        <v>0</v>
      </c>
      <c r="F3014">
        <v>0</v>
      </c>
      <c r="G3014">
        <v>0</v>
      </c>
      <c r="H3014">
        <v>0</v>
      </c>
      <c r="I3014">
        <v>0</v>
      </c>
      <c r="J3014">
        <v>0</v>
      </c>
      <c r="K3014">
        <v>0</v>
      </c>
      <c r="L3014">
        <v>0</v>
      </c>
      <c r="M3014">
        <v>0</v>
      </c>
      <c r="N3014">
        <v>0</v>
      </c>
      <c r="O3014" s="28">
        <f t="shared" si="95"/>
        <v>0</v>
      </c>
      <c r="P3014" s="29" t="str">
        <f t="shared" si="96"/>
        <v>AB &amp; PROV</v>
      </c>
    </row>
    <row r="3015" spans="1:16" x14ac:dyDescent="0.4">
      <c r="A3015" t="s">
        <v>164</v>
      </c>
      <c r="B3015" t="s">
        <v>167</v>
      </c>
      <c r="C3015" t="s">
        <v>141</v>
      </c>
      <c r="D3015" t="s">
        <v>15</v>
      </c>
      <c r="E3015">
        <v>0</v>
      </c>
      <c r="F3015">
        <v>0</v>
      </c>
      <c r="G3015">
        <v>0</v>
      </c>
      <c r="H3015">
        <v>0</v>
      </c>
      <c r="I3015">
        <v>0</v>
      </c>
      <c r="J3015">
        <v>0</v>
      </c>
      <c r="K3015">
        <v>0</v>
      </c>
      <c r="L3015">
        <v>0</v>
      </c>
      <c r="M3015">
        <v>0</v>
      </c>
      <c r="N3015">
        <v>0</v>
      </c>
      <c r="O3015" s="28">
        <f t="shared" si="95"/>
        <v>0</v>
      </c>
      <c r="P3015" s="29" t="str">
        <f t="shared" si="96"/>
        <v>AB &amp; PROV</v>
      </c>
    </row>
    <row r="3016" spans="1:16" x14ac:dyDescent="0.4">
      <c r="A3016" t="s">
        <v>164</v>
      </c>
      <c r="B3016" t="s">
        <v>167</v>
      </c>
      <c r="C3016" t="s">
        <v>141</v>
      </c>
      <c r="D3016" t="s">
        <v>16</v>
      </c>
      <c r="E3016">
        <v>4572</v>
      </c>
      <c r="F3016">
        <v>4572</v>
      </c>
      <c r="G3016">
        <v>0</v>
      </c>
      <c r="H3016">
        <v>642</v>
      </c>
      <c r="I3016">
        <v>15</v>
      </c>
      <c r="J3016">
        <v>657</v>
      </c>
      <c r="K3016">
        <v>658</v>
      </c>
      <c r="L3016">
        <v>-1</v>
      </c>
      <c r="M3016">
        <v>0</v>
      </c>
      <c r="N3016">
        <v>779</v>
      </c>
      <c r="O3016" s="28">
        <f t="shared" si="95"/>
        <v>1</v>
      </c>
      <c r="P3016" s="29" t="str">
        <f t="shared" si="96"/>
        <v>EV &amp; ED</v>
      </c>
    </row>
    <row r="3017" spans="1:16" x14ac:dyDescent="0.4">
      <c r="A3017" t="s">
        <v>164</v>
      </c>
      <c r="B3017" t="s">
        <v>167</v>
      </c>
      <c r="C3017" t="s">
        <v>141</v>
      </c>
      <c r="D3017" t="s">
        <v>17</v>
      </c>
      <c r="E3017">
        <v>0</v>
      </c>
      <c r="F3017">
        <v>0</v>
      </c>
      <c r="G3017">
        <v>0</v>
      </c>
      <c r="H3017">
        <v>0</v>
      </c>
      <c r="I3017">
        <v>0</v>
      </c>
      <c r="J3017">
        <v>0</v>
      </c>
      <c r="K3017">
        <v>0</v>
      </c>
      <c r="L3017">
        <v>0</v>
      </c>
      <c r="M3017">
        <v>0</v>
      </c>
      <c r="N3017">
        <v>0</v>
      </c>
      <c r="O3017" s="28">
        <f t="shared" si="95"/>
        <v>0</v>
      </c>
      <c r="P3017" s="29" t="str">
        <f t="shared" si="96"/>
        <v>EV &amp; ED</v>
      </c>
    </row>
    <row r="3018" spans="1:16" x14ac:dyDescent="0.4">
      <c r="A3018" t="s">
        <v>164</v>
      </c>
      <c r="B3018" t="s">
        <v>167</v>
      </c>
      <c r="C3018" t="s">
        <v>141</v>
      </c>
      <c r="D3018" t="s">
        <v>18</v>
      </c>
      <c r="E3018">
        <v>0</v>
      </c>
      <c r="F3018">
        <v>0</v>
      </c>
      <c r="G3018">
        <v>0</v>
      </c>
      <c r="H3018">
        <v>0</v>
      </c>
      <c r="I3018">
        <v>0</v>
      </c>
      <c r="J3018">
        <v>0</v>
      </c>
      <c r="K3018">
        <v>0</v>
      </c>
      <c r="L3018">
        <v>0</v>
      </c>
      <c r="M3018">
        <v>0</v>
      </c>
      <c r="N3018">
        <v>0</v>
      </c>
      <c r="O3018" s="28">
        <f t="shared" si="95"/>
        <v>0</v>
      </c>
      <c r="P3018" s="29" t="str">
        <f t="shared" si="96"/>
        <v>AB &amp; PROV</v>
      </c>
    </row>
    <row r="3019" spans="1:16" x14ac:dyDescent="0.4">
      <c r="A3019" t="s">
        <v>164</v>
      </c>
      <c r="B3019" t="s">
        <v>167</v>
      </c>
      <c r="C3019" t="s">
        <v>142</v>
      </c>
      <c r="D3019" t="s">
        <v>14</v>
      </c>
      <c r="E3019">
        <v>0</v>
      </c>
      <c r="F3019">
        <v>0</v>
      </c>
      <c r="G3019">
        <v>0</v>
      </c>
      <c r="H3019">
        <v>0</v>
      </c>
      <c r="I3019">
        <v>0</v>
      </c>
      <c r="J3019">
        <v>0</v>
      </c>
      <c r="K3019">
        <v>0</v>
      </c>
      <c r="L3019">
        <v>0</v>
      </c>
      <c r="M3019">
        <v>0</v>
      </c>
      <c r="N3019">
        <v>0</v>
      </c>
      <c r="O3019" s="28">
        <f t="shared" si="95"/>
        <v>0</v>
      </c>
      <c r="P3019" s="29" t="str">
        <f t="shared" si="96"/>
        <v>AB &amp; PROV</v>
      </c>
    </row>
    <row r="3020" spans="1:16" x14ac:dyDescent="0.4">
      <c r="A3020" t="s">
        <v>164</v>
      </c>
      <c r="B3020" t="s">
        <v>167</v>
      </c>
      <c r="C3020" t="s">
        <v>142</v>
      </c>
      <c r="D3020" t="s">
        <v>15</v>
      </c>
      <c r="E3020">
        <v>0</v>
      </c>
      <c r="F3020">
        <v>0</v>
      </c>
      <c r="G3020">
        <v>0</v>
      </c>
      <c r="H3020">
        <v>0</v>
      </c>
      <c r="I3020">
        <v>0</v>
      </c>
      <c r="J3020">
        <v>0</v>
      </c>
      <c r="K3020">
        <v>0</v>
      </c>
      <c r="L3020">
        <v>0</v>
      </c>
      <c r="M3020">
        <v>0</v>
      </c>
      <c r="N3020">
        <v>0</v>
      </c>
      <c r="O3020" s="28">
        <f t="shared" si="95"/>
        <v>0</v>
      </c>
      <c r="P3020" s="29" t="str">
        <f t="shared" si="96"/>
        <v>AB &amp; PROV</v>
      </c>
    </row>
    <row r="3021" spans="1:16" x14ac:dyDescent="0.4">
      <c r="A3021" t="s">
        <v>164</v>
      </c>
      <c r="B3021" t="s">
        <v>167</v>
      </c>
      <c r="C3021" t="s">
        <v>142</v>
      </c>
      <c r="D3021" t="s">
        <v>16</v>
      </c>
      <c r="E3021">
        <v>1738</v>
      </c>
      <c r="F3021">
        <v>1738</v>
      </c>
      <c r="G3021">
        <v>0</v>
      </c>
      <c r="H3021">
        <v>387</v>
      </c>
      <c r="I3021">
        <v>1</v>
      </c>
      <c r="J3021">
        <v>388</v>
      </c>
      <c r="K3021">
        <v>388</v>
      </c>
      <c r="L3021">
        <v>0</v>
      </c>
      <c r="M3021">
        <v>0</v>
      </c>
      <c r="N3021">
        <v>308</v>
      </c>
      <c r="O3021" s="28">
        <f t="shared" si="95"/>
        <v>0</v>
      </c>
      <c r="P3021" s="29" t="str">
        <f t="shared" si="96"/>
        <v>EV &amp; ED</v>
      </c>
    </row>
    <row r="3022" spans="1:16" x14ac:dyDescent="0.4">
      <c r="A3022" t="s">
        <v>164</v>
      </c>
      <c r="B3022" t="s">
        <v>167</v>
      </c>
      <c r="C3022" t="s">
        <v>142</v>
      </c>
      <c r="D3022" t="s">
        <v>17</v>
      </c>
      <c r="E3022">
        <v>0</v>
      </c>
      <c r="F3022">
        <v>0</v>
      </c>
      <c r="G3022">
        <v>0</v>
      </c>
      <c r="H3022">
        <v>0</v>
      </c>
      <c r="I3022">
        <v>0</v>
      </c>
      <c r="J3022">
        <v>0</v>
      </c>
      <c r="K3022">
        <v>0</v>
      </c>
      <c r="L3022">
        <v>0</v>
      </c>
      <c r="M3022">
        <v>0</v>
      </c>
      <c r="N3022">
        <v>0</v>
      </c>
      <c r="O3022" s="28">
        <f t="shared" si="95"/>
        <v>0</v>
      </c>
      <c r="P3022" s="29" t="str">
        <f t="shared" si="96"/>
        <v>EV &amp; ED</v>
      </c>
    </row>
    <row r="3023" spans="1:16" x14ac:dyDescent="0.4">
      <c r="A3023" t="s">
        <v>164</v>
      </c>
      <c r="B3023" t="s">
        <v>167</v>
      </c>
      <c r="C3023" t="s">
        <v>142</v>
      </c>
      <c r="D3023" t="s">
        <v>18</v>
      </c>
      <c r="E3023">
        <v>0</v>
      </c>
      <c r="F3023">
        <v>0</v>
      </c>
      <c r="G3023">
        <v>0</v>
      </c>
      <c r="H3023">
        <v>0</v>
      </c>
      <c r="I3023">
        <v>0</v>
      </c>
      <c r="J3023">
        <v>0</v>
      </c>
      <c r="K3023">
        <v>0</v>
      </c>
      <c r="L3023">
        <v>0</v>
      </c>
      <c r="M3023">
        <v>0</v>
      </c>
      <c r="N3023">
        <v>0</v>
      </c>
      <c r="O3023" s="28">
        <f t="shared" si="95"/>
        <v>0</v>
      </c>
      <c r="P3023" s="29" t="str">
        <f t="shared" si="96"/>
        <v>AB &amp; PROV</v>
      </c>
    </row>
    <row r="3024" spans="1:16" x14ac:dyDescent="0.4">
      <c r="A3024" t="s">
        <v>164</v>
      </c>
      <c r="B3024" t="s">
        <v>167</v>
      </c>
      <c r="C3024" t="s">
        <v>143</v>
      </c>
      <c r="D3024" t="s">
        <v>14</v>
      </c>
      <c r="E3024">
        <v>0</v>
      </c>
      <c r="F3024">
        <v>0</v>
      </c>
      <c r="G3024">
        <v>0</v>
      </c>
      <c r="H3024">
        <v>0</v>
      </c>
      <c r="I3024">
        <v>0</v>
      </c>
      <c r="J3024">
        <v>0</v>
      </c>
      <c r="K3024">
        <v>0</v>
      </c>
      <c r="L3024">
        <v>0</v>
      </c>
      <c r="M3024">
        <v>0</v>
      </c>
      <c r="N3024">
        <v>0</v>
      </c>
      <c r="O3024" s="28">
        <f t="shared" si="95"/>
        <v>0</v>
      </c>
      <c r="P3024" s="29" t="str">
        <f t="shared" si="96"/>
        <v>AB &amp; PROV</v>
      </c>
    </row>
    <row r="3025" spans="1:16" x14ac:dyDescent="0.4">
      <c r="A3025" t="s">
        <v>164</v>
      </c>
      <c r="B3025" t="s">
        <v>167</v>
      </c>
      <c r="C3025" t="s">
        <v>143</v>
      </c>
      <c r="D3025" t="s">
        <v>15</v>
      </c>
      <c r="E3025">
        <v>0</v>
      </c>
      <c r="F3025">
        <v>0</v>
      </c>
      <c r="G3025">
        <v>0</v>
      </c>
      <c r="H3025">
        <v>0</v>
      </c>
      <c r="I3025">
        <v>0</v>
      </c>
      <c r="J3025">
        <v>0</v>
      </c>
      <c r="K3025">
        <v>0</v>
      </c>
      <c r="L3025">
        <v>0</v>
      </c>
      <c r="M3025">
        <v>0</v>
      </c>
      <c r="N3025">
        <v>0</v>
      </c>
      <c r="O3025" s="28">
        <f t="shared" si="95"/>
        <v>0</v>
      </c>
      <c r="P3025" s="29" t="str">
        <f t="shared" si="96"/>
        <v>AB &amp; PROV</v>
      </c>
    </row>
    <row r="3026" spans="1:16" x14ac:dyDescent="0.4">
      <c r="A3026" t="s">
        <v>164</v>
      </c>
      <c r="B3026" t="s">
        <v>167</v>
      </c>
      <c r="C3026" t="s">
        <v>143</v>
      </c>
      <c r="D3026" t="s">
        <v>16</v>
      </c>
      <c r="E3026">
        <v>3250</v>
      </c>
      <c r="F3026">
        <v>3250</v>
      </c>
      <c r="G3026">
        <v>0</v>
      </c>
      <c r="H3026">
        <v>513</v>
      </c>
      <c r="I3026">
        <v>15</v>
      </c>
      <c r="J3026">
        <v>528</v>
      </c>
      <c r="K3026">
        <v>528</v>
      </c>
      <c r="L3026">
        <v>0</v>
      </c>
      <c r="M3026">
        <v>1</v>
      </c>
      <c r="N3026">
        <v>580</v>
      </c>
      <c r="O3026" s="28">
        <f t="shared" si="95"/>
        <v>0</v>
      </c>
      <c r="P3026" s="29" t="str">
        <f t="shared" si="96"/>
        <v>EV &amp; ED</v>
      </c>
    </row>
    <row r="3027" spans="1:16" x14ac:dyDescent="0.4">
      <c r="A3027" t="s">
        <v>164</v>
      </c>
      <c r="B3027" t="s">
        <v>167</v>
      </c>
      <c r="C3027" t="s">
        <v>143</v>
      </c>
      <c r="D3027" t="s">
        <v>17</v>
      </c>
      <c r="E3027">
        <v>0</v>
      </c>
      <c r="F3027">
        <v>0</v>
      </c>
      <c r="G3027">
        <v>0</v>
      </c>
      <c r="H3027">
        <v>0</v>
      </c>
      <c r="I3027">
        <v>0</v>
      </c>
      <c r="J3027">
        <v>0</v>
      </c>
      <c r="K3027">
        <v>0</v>
      </c>
      <c r="L3027">
        <v>0</v>
      </c>
      <c r="M3027">
        <v>0</v>
      </c>
      <c r="N3027">
        <v>0</v>
      </c>
      <c r="O3027" s="28">
        <f t="shared" si="95"/>
        <v>0</v>
      </c>
      <c r="P3027" s="29" t="str">
        <f t="shared" si="96"/>
        <v>EV &amp; ED</v>
      </c>
    </row>
    <row r="3028" spans="1:16" x14ac:dyDescent="0.4">
      <c r="A3028" t="s">
        <v>164</v>
      </c>
      <c r="B3028" t="s">
        <v>167</v>
      </c>
      <c r="C3028" t="s">
        <v>143</v>
      </c>
      <c r="D3028" t="s">
        <v>18</v>
      </c>
      <c r="E3028">
        <v>0</v>
      </c>
      <c r="F3028">
        <v>0</v>
      </c>
      <c r="G3028">
        <v>0</v>
      </c>
      <c r="H3028">
        <v>0</v>
      </c>
      <c r="I3028">
        <v>0</v>
      </c>
      <c r="J3028">
        <v>0</v>
      </c>
      <c r="K3028">
        <v>0</v>
      </c>
      <c r="L3028">
        <v>0</v>
      </c>
      <c r="M3028">
        <v>0</v>
      </c>
      <c r="N3028">
        <v>0</v>
      </c>
      <c r="O3028" s="28">
        <f t="shared" si="95"/>
        <v>0</v>
      </c>
      <c r="P3028" s="29" t="str">
        <f t="shared" si="96"/>
        <v>AB &amp; PROV</v>
      </c>
    </row>
    <row r="3029" spans="1:16" x14ac:dyDescent="0.4">
      <c r="A3029" t="s">
        <v>164</v>
      </c>
      <c r="B3029" t="s">
        <v>167</v>
      </c>
      <c r="C3029" t="s">
        <v>144</v>
      </c>
      <c r="D3029" t="s">
        <v>14</v>
      </c>
      <c r="E3029">
        <v>0</v>
      </c>
      <c r="F3029">
        <v>0</v>
      </c>
      <c r="G3029">
        <v>0</v>
      </c>
      <c r="H3029">
        <v>0</v>
      </c>
      <c r="I3029">
        <v>0</v>
      </c>
      <c r="J3029">
        <v>0</v>
      </c>
      <c r="K3029">
        <v>0</v>
      </c>
      <c r="L3029">
        <v>0</v>
      </c>
      <c r="M3029">
        <v>0</v>
      </c>
      <c r="N3029">
        <v>0</v>
      </c>
      <c r="O3029" s="28">
        <f t="shared" si="95"/>
        <v>0</v>
      </c>
      <c r="P3029" s="29" t="str">
        <f t="shared" si="96"/>
        <v>AB &amp; PROV</v>
      </c>
    </row>
    <row r="3030" spans="1:16" x14ac:dyDescent="0.4">
      <c r="A3030" t="s">
        <v>164</v>
      </c>
      <c r="B3030" t="s">
        <v>167</v>
      </c>
      <c r="C3030" t="s">
        <v>144</v>
      </c>
      <c r="D3030" t="s">
        <v>15</v>
      </c>
      <c r="E3030">
        <v>0</v>
      </c>
      <c r="F3030">
        <v>0</v>
      </c>
      <c r="G3030">
        <v>0</v>
      </c>
      <c r="H3030">
        <v>0</v>
      </c>
      <c r="I3030">
        <v>0</v>
      </c>
      <c r="J3030">
        <v>0</v>
      </c>
      <c r="K3030">
        <v>0</v>
      </c>
      <c r="L3030">
        <v>0</v>
      </c>
      <c r="M3030">
        <v>0</v>
      </c>
      <c r="N3030">
        <v>0</v>
      </c>
      <c r="O3030" s="28">
        <f t="shared" si="95"/>
        <v>0</v>
      </c>
      <c r="P3030" s="29" t="str">
        <f t="shared" si="96"/>
        <v>AB &amp; PROV</v>
      </c>
    </row>
    <row r="3031" spans="1:16" x14ac:dyDescent="0.4">
      <c r="A3031" t="s">
        <v>164</v>
      </c>
      <c r="B3031" t="s">
        <v>167</v>
      </c>
      <c r="C3031" t="s">
        <v>144</v>
      </c>
      <c r="D3031" t="s">
        <v>16</v>
      </c>
      <c r="E3031">
        <v>503</v>
      </c>
      <c r="F3031">
        <v>503</v>
      </c>
      <c r="G3031">
        <v>0</v>
      </c>
      <c r="H3031">
        <v>93</v>
      </c>
      <c r="I3031">
        <v>2</v>
      </c>
      <c r="J3031">
        <v>95</v>
      </c>
      <c r="K3031">
        <v>95</v>
      </c>
      <c r="L3031">
        <v>0</v>
      </c>
      <c r="M3031">
        <v>0</v>
      </c>
      <c r="N3031">
        <v>86</v>
      </c>
      <c r="O3031" s="28">
        <f t="shared" si="95"/>
        <v>0</v>
      </c>
      <c r="P3031" s="29" t="str">
        <f t="shared" si="96"/>
        <v>EV &amp; ED</v>
      </c>
    </row>
    <row r="3032" spans="1:16" x14ac:dyDescent="0.4">
      <c r="A3032" t="s">
        <v>164</v>
      </c>
      <c r="B3032" t="s">
        <v>167</v>
      </c>
      <c r="C3032" t="s">
        <v>144</v>
      </c>
      <c r="D3032" t="s">
        <v>17</v>
      </c>
      <c r="E3032">
        <v>0</v>
      </c>
      <c r="F3032">
        <v>0</v>
      </c>
      <c r="G3032">
        <v>0</v>
      </c>
      <c r="H3032">
        <v>0</v>
      </c>
      <c r="I3032">
        <v>0</v>
      </c>
      <c r="J3032">
        <v>0</v>
      </c>
      <c r="K3032">
        <v>0</v>
      </c>
      <c r="L3032">
        <v>0</v>
      </c>
      <c r="M3032">
        <v>0</v>
      </c>
      <c r="N3032">
        <v>0</v>
      </c>
      <c r="O3032" s="28">
        <f t="shared" si="95"/>
        <v>0</v>
      </c>
      <c r="P3032" s="29" t="str">
        <f t="shared" si="96"/>
        <v>EV &amp; ED</v>
      </c>
    </row>
    <row r="3033" spans="1:16" x14ac:dyDescent="0.4">
      <c r="A3033" t="s">
        <v>164</v>
      </c>
      <c r="B3033" t="s">
        <v>167</v>
      </c>
      <c r="C3033" t="s">
        <v>144</v>
      </c>
      <c r="D3033" t="s">
        <v>18</v>
      </c>
      <c r="E3033">
        <v>0</v>
      </c>
      <c r="F3033">
        <v>0</v>
      </c>
      <c r="G3033">
        <v>0</v>
      </c>
      <c r="H3033">
        <v>0</v>
      </c>
      <c r="I3033">
        <v>0</v>
      </c>
      <c r="J3033">
        <v>0</v>
      </c>
      <c r="K3033">
        <v>0</v>
      </c>
      <c r="L3033">
        <v>0</v>
      </c>
      <c r="M3033">
        <v>0</v>
      </c>
      <c r="N3033">
        <v>0</v>
      </c>
      <c r="O3033" s="28">
        <f t="shared" si="95"/>
        <v>0</v>
      </c>
      <c r="P3033" s="29" t="str">
        <f t="shared" si="96"/>
        <v>AB &amp; PROV</v>
      </c>
    </row>
    <row r="3034" spans="1:16" x14ac:dyDescent="0.4">
      <c r="A3034" t="s">
        <v>164</v>
      </c>
      <c r="B3034" t="s">
        <v>167</v>
      </c>
      <c r="C3034" t="s">
        <v>145</v>
      </c>
      <c r="D3034" t="s">
        <v>14</v>
      </c>
      <c r="E3034">
        <v>2768</v>
      </c>
      <c r="F3034">
        <v>2768</v>
      </c>
      <c r="G3034">
        <v>0</v>
      </c>
      <c r="H3034">
        <v>638</v>
      </c>
      <c r="I3034">
        <v>6</v>
      </c>
      <c r="J3034">
        <v>644</v>
      </c>
      <c r="K3034">
        <v>644</v>
      </c>
      <c r="L3034">
        <v>0</v>
      </c>
      <c r="M3034">
        <v>0</v>
      </c>
      <c r="N3034">
        <v>772</v>
      </c>
      <c r="O3034" s="28">
        <f t="shared" si="95"/>
        <v>0</v>
      </c>
      <c r="P3034" s="29" t="str">
        <f t="shared" si="96"/>
        <v>AB &amp; PROV</v>
      </c>
    </row>
    <row r="3035" spans="1:16" x14ac:dyDescent="0.4">
      <c r="A3035" t="s">
        <v>164</v>
      </c>
      <c r="B3035" t="s">
        <v>167</v>
      </c>
      <c r="C3035" t="s">
        <v>145</v>
      </c>
      <c r="D3035" t="s">
        <v>15</v>
      </c>
      <c r="E3035">
        <v>0</v>
      </c>
      <c r="F3035">
        <v>0</v>
      </c>
      <c r="G3035">
        <v>0</v>
      </c>
      <c r="H3035">
        <v>0</v>
      </c>
      <c r="I3035">
        <v>0</v>
      </c>
      <c r="J3035">
        <v>0</v>
      </c>
      <c r="K3035">
        <v>0</v>
      </c>
      <c r="L3035">
        <v>0</v>
      </c>
      <c r="M3035">
        <v>0</v>
      </c>
      <c r="N3035">
        <v>0</v>
      </c>
      <c r="O3035" s="28">
        <f t="shared" si="95"/>
        <v>0</v>
      </c>
      <c r="P3035" s="29" t="str">
        <f t="shared" si="96"/>
        <v>AB &amp; PROV</v>
      </c>
    </row>
    <row r="3036" spans="1:16" x14ac:dyDescent="0.4">
      <c r="A3036" t="s">
        <v>164</v>
      </c>
      <c r="B3036" t="s">
        <v>167</v>
      </c>
      <c r="C3036" t="s">
        <v>145</v>
      </c>
      <c r="D3036" t="s">
        <v>16</v>
      </c>
      <c r="E3036">
        <v>0</v>
      </c>
      <c r="F3036">
        <v>0</v>
      </c>
      <c r="G3036">
        <v>0</v>
      </c>
      <c r="H3036">
        <v>0</v>
      </c>
      <c r="I3036">
        <v>0</v>
      </c>
      <c r="J3036">
        <v>0</v>
      </c>
      <c r="K3036">
        <v>0</v>
      </c>
      <c r="L3036">
        <v>0</v>
      </c>
      <c r="M3036">
        <v>0</v>
      </c>
      <c r="N3036">
        <v>0</v>
      </c>
      <c r="O3036" s="28">
        <f t="shared" si="95"/>
        <v>0</v>
      </c>
      <c r="P3036" s="29" t="str">
        <f t="shared" si="96"/>
        <v>EV &amp; ED</v>
      </c>
    </row>
    <row r="3037" spans="1:16" x14ac:dyDescent="0.4">
      <c r="A3037" t="s">
        <v>164</v>
      </c>
      <c r="B3037" t="s">
        <v>167</v>
      </c>
      <c r="C3037" t="s">
        <v>145</v>
      </c>
      <c r="D3037" t="s">
        <v>17</v>
      </c>
      <c r="E3037">
        <v>0</v>
      </c>
      <c r="F3037">
        <v>0</v>
      </c>
      <c r="G3037">
        <v>0</v>
      </c>
      <c r="H3037">
        <v>0</v>
      </c>
      <c r="I3037">
        <v>0</v>
      </c>
      <c r="J3037">
        <v>0</v>
      </c>
      <c r="K3037">
        <v>0</v>
      </c>
      <c r="L3037">
        <v>0</v>
      </c>
      <c r="M3037">
        <v>0</v>
      </c>
      <c r="N3037">
        <v>0</v>
      </c>
      <c r="O3037" s="28">
        <f t="shared" si="95"/>
        <v>0</v>
      </c>
      <c r="P3037" s="29" t="str">
        <f t="shared" si="96"/>
        <v>EV &amp; ED</v>
      </c>
    </row>
    <row r="3038" spans="1:16" x14ac:dyDescent="0.4">
      <c r="A3038" t="s">
        <v>164</v>
      </c>
      <c r="B3038" t="s">
        <v>167</v>
      </c>
      <c r="C3038" t="s">
        <v>145</v>
      </c>
      <c r="D3038" t="s">
        <v>18</v>
      </c>
      <c r="E3038">
        <v>0</v>
      </c>
      <c r="F3038">
        <v>0</v>
      </c>
      <c r="G3038">
        <v>0</v>
      </c>
      <c r="H3038">
        <v>0</v>
      </c>
      <c r="I3038">
        <v>0</v>
      </c>
      <c r="J3038">
        <v>0</v>
      </c>
      <c r="K3038">
        <v>0</v>
      </c>
      <c r="L3038">
        <v>0</v>
      </c>
      <c r="M3038">
        <v>0</v>
      </c>
      <c r="N3038">
        <v>0</v>
      </c>
      <c r="O3038" s="28">
        <f t="shared" si="95"/>
        <v>0</v>
      </c>
      <c r="P3038" s="29" t="str">
        <f t="shared" si="96"/>
        <v>AB &amp; PROV</v>
      </c>
    </row>
    <row r="3039" spans="1:16" x14ac:dyDescent="0.4">
      <c r="A3039" t="s">
        <v>164</v>
      </c>
      <c r="B3039" t="s">
        <v>167</v>
      </c>
      <c r="C3039" t="s">
        <v>146</v>
      </c>
      <c r="D3039" t="s">
        <v>14</v>
      </c>
      <c r="E3039">
        <v>0</v>
      </c>
      <c r="F3039">
        <v>0</v>
      </c>
      <c r="G3039">
        <v>0</v>
      </c>
      <c r="H3039">
        <v>0</v>
      </c>
      <c r="I3039">
        <v>0</v>
      </c>
      <c r="J3039">
        <v>0</v>
      </c>
      <c r="K3039">
        <v>0</v>
      </c>
      <c r="L3039">
        <v>0</v>
      </c>
      <c r="M3039">
        <v>0</v>
      </c>
      <c r="N3039">
        <v>0</v>
      </c>
      <c r="O3039" s="28">
        <f t="shared" si="95"/>
        <v>0</v>
      </c>
      <c r="P3039" s="29" t="str">
        <f t="shared" si="96"/>
        <v>AB &amp; PROV</v>
      </c>
    </row>
    <row r="3040" spans="1:16" x14ac:dyDescent="0.4">
      <c r="A3040" t="s">
        <v>164</v>
      </c>
      <c r="B3040" t="s">
        <v>167</v>
      </c>
      <c r="C3040" t="s">
        <v>146</v>
      </c>
      <c r="D3040" t="s">
        <v>15</v>
      </c>
      <c r="E3040">
        <v>1917</v>
      </c>
      <c r="F3040">
        <v>1917</v>
      </c>
      <c r="G3040">
        <v>0</v>
      </c>
      <c r="H3040">
        <v>441</v>
      </c>
      <c r="I3040">
        <v>0</v>
      </c>
      <c r="J3040">
        <v>441</v>
      </c>
      <c r="K3040">
        <v>442</v>
      </c>
      <c r="L3040">
        <v>-1</v>
      </c>
      <c r="M3040">
        <v>1</v>
      </c>
      <c r="N3040">
        <v>500</v>
      </c>
      <c r="O3040" s="28">
        <f t="shared" si="95"/>
        <v>1</v>
      </c>
      <c r="P3040" s="29" t="str">
        <f t="shared" si="96"/>
        <v>AB &amp; PROV</v>
      </c>
    </row>
    <row r="3041" spans="1:16" x14ac:dyDescent="0.4">
      <c r="A3041" t="s">
        <v>164</v>
      </c>
      <c r="B3041" t="s">
        <v>167</v>
      </c>
      <c r="C3041" t="s">
        <v>146</v>
      </c>
      <c r="D3041" t="s">
        <v>16</v>
      </c>
      <c r="E3041">
        <v>0</v>
      </c>
      <c r="F3041">
        <v>0</v>
      </c>
      <c r="G3041">
        <v>0</v>
      </c>
      <c r="H3041">
        <v>0</v>
      </c>
      <c r="I3041">
        <v>0</v>
      </c>
      <c r="J3041">
        <v>0</v>
      </c>
      <c r="K3041">
        <v>0</v>
      </c>
      <c r="L3041">
        <v>0</v>
      </c>
      <c r="M3041">
        <v>0</v>
      </c>
      <c r="N3041">
        <v>0</v>
      </c>
      <c r="O3041" s="28">
        <f t="shared" si="95"/>
        <v>0</v>
      </c>
      <c r="P3041" s="29" t="str">
        <f t="shared" si="96"/>
        <v>EV &amp; ED</v>
      </c>
    </row>
    <row r="3042" spans="1:16" x14ac:dyDescent="0.4">
      <c r="A3042" t="s">
        <v>164</v>
      </c>
      <c r="B3042" t="s">
        <v>167</v>
      </c>
      <c r="C3042" t="s">
        <v>146</v>
      </c>
      <c r="D3042" t="s">
        <v>17</v>
      </c>
      <c r="E3042">
        <v>0</v>
      </c>
      <c r="F3042">
        <v>0</v>
      </c>
      <c r="G3042">
        <v>0</v>
      </c>
      <c r="H3042">
        <v>0</v>
      </c>
      <c r="I3042">
        <v>0</v>
      </c>
      <c r="J3042">
        <v>0</v>
      </c>
      <c r="K3042">
        <v>0</v>
      </c>
      <c r="L3042">
        <v>0</v>
      </c>
      <c r="M3042">
        <v>0</v>
      </c>
      <c r="N3042">
        <v>0</v>
      </c>
      <c r="O3042" s="28">
        <f t="shared" si="95"/>
        <v>0</v>
      </c>
      <c r="P3042" s="29" t="str">
        <f t="shared" si="96"/>
        <v>EV &amp; ED</v>
      </c>
    </row>
    <row r="3043" spans="1:16" x14ac:dyDescent="0.4">
      <c r="A3043" t="s">
        <v>164</v>
      </c>
      <c r="B3043" t="s">
        <v>167</v>
      </c>
      <c r="C3043" t="s">
        <v>146</v>
      </c>
      <c r="D3043" t="s">
        <v>18</v>
      </c>
      <c r="E3043">
        <v>0</v>
      </c>
      <c r="F3043">
        <v>0</v>
      </c>
      <c r="G3043">
        <v>0</v>
      </c>
      <c r="H3043">
        <v>0</v>
      </c>
      <c r="I3043">
        <v>0</v>
      </c>
      <c r="J3043">
        <v>0</v>
      </c>
      <c r="K3043">
        <v>0</v>
      </c>
      <c r="L3043">
        <v>0</v>
      </c>
      <c r="M3043">
        <v>0</v>
      </c>
      <c r="N3043">
        <v>0</v>
      </c>
      <c r="O3043" s="28">
        <f t="shared" si="95"/>
        <v>0</v>
      </c>
      <c r="P3043" s="29" t="str">
        <f t="shared" si="96"/>
        <v>AB &amp; PROV</v>
      </c>
    </row>
    <row r="3044" spans="1:16" x14ac:dyDescent="0.4">
      <c r="A3044" t="s">
        <v>164</v>
      </c>
      <c r="B3044" t="s">
        <v>167</v>
      </c>
      <c r="C3044" t="s">
        <v>147</v>
      </c>
      <c r="D3044" t="s">
        <v>14</v>
      </c>
      <c r="E3044">
        <v>0</v>
      </c>
      <c r="F3044">
        <v>0</v>
      </c>
      <c r="G3044">
        <v>0</v>
      </c>
      <c r="H3044">
        <v>0</v>
      </c>
      <c r="I3044">
        <v>0</v>
      </c>
      <c r="J3044">
        <v>0</v>
      </c>
      <c r="K3044">
        <v>0</v>
      </c>
      <c r="L3044">
        <v>0</v>
      </c>
      <c r="M3044">
        <v>0</v>
      </c>
      <c r="N3044">
        <v>0</v>
      </c>
      <c r="O3044" s="28">
        <f t="shared" si="95"/>
        <v>0</v>
      </c>
      <c r="P3044" s="29" t="str">
        <f t="shared" si="96"/>
        <v>AB &amp; PROV</v>
      </c>
    </row>
    <row r="3045" spans="1:16" x14ac:dyDescent="0.4">
      <c r="A3045" t="s">
        <v>164</v>
      </c>
      <c r="B3045" t="s">
        <v>167</v>
      </c>
      <c r="C3045" t="s">
        <v>147</v>
      </c>
      <c r="D3045" t="s">
        <v>15</v>
      </c>
      <c r="E3045">
        <v>0</v>
      </c>
      <c r="F3045">
        <v>0</v>
      </c>
      <c r="G3045">
        <v>0</v>
      </c>
      <c r="H3045">
        <v>0</v>
      </c>
      <c r="I3045">
        <v>0</v>
      </c>
      <c r="J3045">
        <v>0</v>
      </c>
      <c r="K3045">
        <v>0</v>
      </c>
      <c r="L3045">
        <v>0</v>
      </c>
      <c r="M3045">
        <v>0</v>
      </c>
      <c r="N3045">
        <v>0</v>
      </c>
      <c r="O3045" s="28">
        <f t="shared" si="95"/>
        <v>0</v>
      </c>
      <c r="P3045" s="29" t="str">
        <f t="shared" si="96"/>
        <v>AB &amp; PROV</v>
      </c>
    </row>
    <row r="3046" spans="1:16" x14ac:dyDescent="0.4">
      <c r="A3046" t="s">
        <v>164</v>
      </c>
      <c r="B3046" t="s">
        <v>167</v>
      </c>
      <c r="C3046" t="s">
        <v>147</v>
      </c>
      <c r="D3046" t="s">
        <v>16</v>
      </c>
      <c r="E3046">
        <v>0</v>
      </c>
      <c r="F3046">
        <v>0</v>
      </c>
      <c r="G3046">
        <v>0</v>
      </c>
      <c r="H3046">
        <v>0</v>
      </c>
      <c r="I3046">
        <v>0</v>
      </c>
      <c r="J3046">
        <v>0</v>
      </c>
      <c r="K3046">
        <v>0</v>
      </c>
      <c r="L3046">
        <v>0</v>
      </c>
      <c r="M3046">
        <v>0</v>
      </c>
      <c r="N3046">
        <v>0</v>
      </c>
      <c r="O3046" s="28">
        <f t="shared" si="95"/>
        <v>0</v>
      </c>
      <c r="P3046" s="29" t="str">
        <f t="shared" si="96"/>
        <v>EV &amp; ED</v>
      </c>
    </row>
    <row r="3047" spans="1:16" x14ac:dyDescent="0.4">
      <c r="A3047" t="s">
        <v>164</v>
      </c>
      <c r="B3047" t="s">
        <v>167</v>
      </c>
      <c r="C3047" t="s">
        <v>147</v>
      </c>
      <c r="D3047" t="s">
        <v>17</v>
      </c>
      <c r="E3047">
        <v>19756</v>
      </c>
      <c r="F3047">
        <v>19756</v>
      </c>
      <c r="G3047">
        <v>0</v>
      </c>
      <c r="H3047">
        <v>4925</v>
      </c>
      <c r="I3047">
        <v>158</v>
      </c>
      <c r="J3047">
        <v>5083</v>
      </c>
      <c r="K3047">
        <v>5084</v>
      </c>
      <c r="L3047">
        <v>-1</v>
      </c>
      <c r="M3047">
        <v>8</v>
      </c>
      <c r="N3047">
        <v>2877</v>
      </c>
      <c r="O3047" s="28">
        <f t="shared" si="95"/>
        <v>1</v>
      </c>
      <c r="P3047" s="29" t="str">
        <f t="shared" si="96"/>
        <v>EV &amp; ED</v>
      </c>
    </row>
    <row r="3048" spans="1:16" x14ac:dyDescent="0.4">
      <c r="A3048" t="s">
        <v>164</v>
      </c>
      <c r="B3048" t="s">
        <v>167</v>
      </c>
      <c r="C3048" t="s">
        <v>147</v>
      </c>
      <c r="D3048" t="s">
        <v>18</v>
      </c>
      <c r="E3048">
        <v>0</v>
      </c>
      <c r="F3048">
        <v>0</v>
      </c>
      <c r="G3048">
        <v>0</v>
      </c>
      <c r="H3048">
        <v>0</v>
      </c>
      <c r="I3048">
        <v>0</v>
      </c>
      <c r="J3048">
        <v>0</v>
      </c>
      <c r="K3048">
        <v>0</v>
      </c>
      <c r="L3048">
        <v>0</v>
      </c>
      <c r="M3048">
        <v>0</v>
      </c>
      <c r="N3048">
        <v>0</v>
      </c>
      <c r="O3048" s="28">
        <f t="shared" si="95"/>
        <v>0</v>
      </c>
      <c r="P3048" s="29" t="str">
        <f t="shared" si="96"/>
        <v>AB &amp; PROV</v>
      </c>
    </row>
    <row r="3049" spans="1:16" x14ac:dyDescent="0.4">
      <c r="A3049" t="s">
        <v>164</v>
      </c>
      <c r="B3049" t="s">
        <v>167</v>
      </c>
      <c r="C3049" t="s">
        <v>148</v>
      </c>
      <c r="D3049" t="s">
        <v>14</v>
      </c>
      <c r="E3049">
        <v>0</v>
      </c>
      <c r="F3049">
        <v>0</v>
      </c>
      <c r="G3049">
        <v>0</v>
      </c>
      <c r="H3049">
        <v>0</v>
      </c>
      <c r="I3049">
        <v>0</v>
      </c>
      <c r="J3049">
        <v>0</v>
      </c>
      <c r="K3049">
        <v>0</v>
      </c>
      <c r="L3049">
        <v>0</v>
      </c>
      <c r="M3049">
        <v>0</v>
      </c>
      <c r="N3049">
        <v>0</v>
      </c>
      <c r="O3049" s="28">
        <f t="shared" si="95"/>
        <v>0</v>
      </c>
      <c r="P3049" s="29" t="str">
        <f t="shared" si="96"/>
        <v>AB &amp; PROV</v>
      </c>
    </row>
    <row r="3050" spans="1:16" x14ac:dyDescent="0.4">
      <c r="A3050" t="s">
        <v>164</v>
      </c>
      <c r="B3050" t="s">
        <v>167</v>
      </c>
      <c r="C3050" t="s">
        <v>148</v>
      </c>
      <c r="D3050" t="s">
        <v>15</v>
      </c>
      <c r="E3050">
        <v>0</v>
      </c>
      <c r="F3050">
        <v>0</v>
      </c>
      <c r="G3050">
        <v>0</v>
      </c>
      <c r="H3050">
        <v>0</v>
      </c>
      <c r="I3050">
        <v>0</v>
      </c>
      <c r="J3050">
        <v>0</v>
      </c>
      <c r="K3050">
        <v>0</v>
      </c>
      <c r="L3050">
        <v>0</v>
      </c>
      <c r="M3050">
        <v>0</v>
      </c>
      <c r="N3050">
        <v>0</v>
      </c>
      <c r="O3050" s="28">
        <f t="shared" si="95"/>
        <v>0</v>
      </c>
      <c r="P3050" s="29" t="str">
        <f t="shared" si="96"/>
        <v>AB &amp; PROV</v>
      </c>
    </row>
    <row r="3051" spans="1:16" x14ac:dyDescent="0.4">
      <c r="A3051" t="s">
        <v>164</v>
      </c>
      <c r="B3051" t="s">
        <v>167</v>
      </c>
      <c r="C3051" t="s">
        <v>148</v>
      </c>
      <c r="D3051" t="s">
        <v>16</v>
      </c>
      <c r="E3051">
        <v>0</v>
      </c>
      <c r="F3051">
        <v>0</v>
      </c>
      <c r="G3051">
        <v>0</v>
      </c>
      <c r="H3051">
        <v>0</v>
      </c>
      <c r="I3051">
        <v>0</v>
      </c>
      <c r="J3051">
        <v>0</v>
      </c>
      <c r="K3051">
        <v>0</v>
      </c>
      <c r="L3051">
        <v>0</v>
      </c>
      <c r="M3051">
        <v>0</v>
      </c>
      <c r="N3051">
        <v>0</v>
      </c>
      <c r="O3051" s="28">
        <f t="shared" si="95"/>
        <v>0</v>
      </c>
      <c r="P3051" s="29" t="str">
        <f t="shared" si="96"/>
        <v>EV &amp; ED</v>
      </c>
    </row>
    <row r="3052" spans="1:16" x14ac:dyDescent="0.4">
      <c r="A3052" t="s">
        <v>164</v>
      </c>
      <c r="B3052" t="s">
        <v>167</v>
      </c>
      <c r="C3052" t="s">
        <v>148</v>
      </c>
      <c r="D3052" t="s">
        <v>17</v>
      </c>
      <c r="E3052">
        <v>0</v>
      </c>
      <c r="F3052">
        <v>0</v>
      </c>
      <c r="G3052">
        <v>0</v>
      </c>
      <c r="H3052">
        <v>0</v>
      </c>
      <c r="I3052">
        <v>0</v>
      </c>
      <c r="J3052">
        <v>0</v>
      </c>
      <c r="K3052">
        <v>0</v>
      </c>
      <c r="L3052">
        <v>0</v>
      </c>
      <c r="M3052">
        <v>0</v>
      </c>
      <c r="N3052">
        <v>0</v>
      </c>
      <c r="O3052" s="28">
        <f t="shared" si="95"/>
        <v>0</v>
      </c>
      <c r="P3052" s="29" t="str">
        <f t="shared" si="96"/>
        <v>EV &amp; ED</v>
      </c>
    </row>
    <row r="3053" spans="1:16" x14ac:dyDescent="0.4">
      <c r="A3053" t="s">
        <v>164</v>
      </c>
      <c r="B3053" t="s">
        <v>167</v>
      </c>
      <c r="C3053" t="s">
        <v>148</v>
      </c>
      <c r="D3053" t="s">
        <v>18</v>
      </c>
      <c r="E3053">
        <v>685</v>
      </c>
      <c r="F3053">
        <v>685</v>
      </c>
      <c r="G3053">
        <v>0</v>
      </c>
      <c r="H3053">
        <v>127</v>
      </c>
      <c r="I3053">
        <v>0</v>
      </c>
      <c r="J3053">
        <v>127</v>
      </c>
      <c r="K3053">
        <v>127</v>
      </c>
      <c r="L3053">
        <v>0</v>
      </c>
      <c r="M3053">
        <v>1</v>
      </c>
      <c r="N3053">
        <v>201</v>
      </c>
      <c r="O3053" s="28">
        <f t="shared" si="95"/>
        <v>0</v>
      </c>
      <c r="P3053" s="29" t="str">
        <f t="shared" si="96"/>
        <v>AB &amp; PROV</v>
      </c>
    </row>
    <row r="3054" spans="1:16" x14ac:dyDescent="0.4">
      <c r="A3054" t="s">
        <v>164</v>
      </c>
      <c r="B3054" t="s">
        <v>168</v>
      </c>
      <c r="C3054" t="s">
        <v>110</v>
      </c>
      <c r="D3054" t="s">
        <v>14</v>
      </c>
      <c r="E3054">
        <v>0</v>
      </c>
      <c r="F3054">
        <v>0</v>
      </c>
      <c r="G3054">
        <v>0</v>
      </c>
      <c r="H3054">
        <v>0</v>
      </c>
      <c r="I3054">
        <v>0</v>
      </c>
      <c r="J3054">
        <v>0</v>
      </c>
      <c r="K3054">
        <v>0</v>
      </c>
      <c r="L3054">
        <v>0</v>
      </c>
      <c r="M3054">
        <v>0</v>
      </c>
      <c r="N3054">
        <v>0</v>
      </c>
      <c r="O3054" s="28">
        <f t="shared" si="95"/>
        <v>0</v>
      </c>
      <c r="P3054" s="29" t="str">
        <f t="shared" si="96"/>
        <v>AB &amp; PROV</v>
      </c>
    </row>
    <row r="3055" spans="1:16" x14ac:dyDescent="0.4">
      <c r="A3055" t="s">
        <v>164</v>
      </c>
      <c r="B3055" t="s">
        <v>168</v>
      </c>
      <c r="C3055" t="s">
        <v>110</v>
      </c>
      <c r="D3055" t="s">
        <v>15</v>
      </c>
      <c r="E3055">
        <v>0</v>
      </c>
      <c r="F3055">
        <v>0</v>
      </c>
      <c r="G3055">
        <v>0</v>
      </c>
      <c r="H3055">
        <v>0</v>
      </c>
      <c r="I3055">
        <v>0</v>
      </c>
      <c r="J3055">
        <v>0</v>
      </c>
      <c r="K3055">
        <v>0</v>
      </c>
      <c r="L3055">
        <v>0</v>
      </c>
      <c r="M3055">
        <v>0</v>
      </c>
      <c r="N3055">
        <v>0</v>
      </c>
      <c r="O3055" s="28">
        <f t="shared" si="95"/>
        <v>0</v>
      </c>
      <c r="P3055" s="29" t="str">
        <f t="shared" si="96"/>
        <v>AB &amp; PROV</v>
      </c>
    </row>
    <row r="3056" spans="1:16" x14ac:dyDescent="0.4">
      <c r="A3056" t="s">
        <v>164</v>
      </c>
      <c r="B3056" t="s">
        <v>168</v>
      </c>
      <c r="C3056" t="s">
        <v>110</v>
      </c>
      <c r="D3056" t="s">
        <v>16</v>
      </c>
      <c r="E3056">
        <v>3504</v>
      </c>
      <c r="F3056">
        <v>3504</v>
      </c>
      <c r="G3056">
        <v>0</v>
      </c>
      <c r="H3056">
        <v>1569</v>
      </c>
      <c r="I3056">
        <v>34</v>
      </c>
      <c r="J3056">
        <v>1603</v>
      </c>
      <c r="K3056">
        <v>1602</v>
      </c>
      <c r="L3056">
        <v>1</v>
      </c>
      <c r="M3056">
        <v>2</v>
      </c>
      <c r="N3056">
        <v>501</v>
      </c>
      <c r="O3056" s="28">
        <f t="shared" si="95"/>
        <v>1</v>
      </c>
      <c r="P3056" s="29" t="str">
        <f t="shared" si="96"/>
        <v>EV &amp; ED</v>
      </c>
    </row>
    <row r="3057" spans="1:16" x14ac:dyDescent="0.4">
      <c r="A3057" t="s">
        <v>164</v>
      </c>
      <c r="B3057" t="s">
        <v>168</v>
      </c>
      <c r="C3057" t="s">
        <v>110</v>
      </c>
      <c r="D3057" t="s">
        <v>17</v>
      </c>
      <c r="E3057">
        <v>0</v>
      </c>
      <c r="F3057">
        <v>0</v>
      </c>
      <c r="G3057">
        <v>0</v>
      </c>
      <c r="H3057">
        <v>0</v>
      </c>
      <c r="I3057">
        <v>0</v>
      </c>
      <c r="J3057">
        <v>0</v>
      </c>
      <c r="K3057">
        <v>0</v>
      </c>
      <c r="L3057">
        <v>0</v>
      </c>
      <c r="M3057">
        <v>0</v>
      </c>
      <c r="N3057">
        <v>0</v>
      </c>
      <c r="O3057" s="28">
        <f t="shared" si="95"/>
        <v>0</v>
      </c>
      <c r="P3057" s="29" t="str">
        <f t="shared" si="96"/>
        <v>EV &amp; ED</v>
      </c>
    </row>
    <row r="3058" spans="1:16" x14ac:dyDescent="0.4">
      <c r="A3058" t="s">
        <v>164</v>
      </c>
      <c r="B3058" t="s">
        <v>168</v>
      </c>
      <c r="C3058" t="s">
        <v>110</v>
      </c>
      <c r="D3058" t="s">
        <v>18</v>
      </c>
      <c r="E3058">
        <v>0</v>
      </c>
      <c r="F3058">
        <v>0</v>
      </c>
      <c r="G3058">
        <v>0</v>
      </c>
      <c r="H3058">
        <v>0</v>
      </c>
      <c r="I3058">
        <v>0</v>
      </c>
      <c r="J3058">
        <v>0</v>
      </c>
      <c r="K3058">
        <v>0</v>
      </c>
      <c r="L3058">
        <v>0</v>
      </c>
      <c r="M3058">
        <v>0</v>
      </c>
      <c r="N3058">
        <v>0</v>
      </c>
      <c r="O3058" s="28">
        <f t="shared" si="95"/>
        <v>0</v>
      </c>
      <c r="P3058" s="29" t="str">
        <f t="shared" si="96"/>
        <v>AB &amp; PROV</v>
      </c>
    </row>
    <row r="3059" spans="1:16" x14ac:dyDescent="0.4">
      <c r="A3059" t="s">
        <v>164</v>
      </c>
      <c r="B3059" t="s">
        <v>168</v>
      </c>
      <c r="C3059" t="s">
        <v>111</v>
      </c>
      <c r="D3059" t="s">
        <v>14</v>
      </c>
      <c r="E3059">
        <v>0</v>
      </c>
      <c r="F3059">
        <v>0</v>
      </c>
      <c r="G3059">
        <v>0</v>
      </c>
      <c r="H3059">
        <v>0</v>
      </c>
      <c r="I3059">
        <v>0</v>
      </c>
      <c r="J3059">
        <v>0</v>
      </c>
      <c r="K3059">
        <v>0</v>
      </c>
      <c r="L3059">
        <v>0</v>
      </c>
      <c r="M3059">
        <v>0</v>
      </c>
      <c r="N3059">
        <v>0</v>
      </c>
      <c r="O3059" s="28">
        <f t="shared" si="95"/>
        <v>0</v>
      </c>
      <c r="P3059" s="29" t="str">
        <f t="shared" si="96"/>
        <v>AB &amp; PROV</v>
      </c>
    </row>
    <row r="3060" spans="1:16" x14ac:dyDescent="0.4">
      <c r="A3060" t="s">
        <v>164</v>
      </c>
      <c r="B3060" t="s">
        <v>168</v>
      </c>
      <c r="C3060" t="s">
        <v>111</v>
      </c>
      <c r="D3060" t="s">
        <v>15</v>
      </c>
      <c r="E3060">
        <v>0</v>
      </c>
      <c r="F3060">
        <v>0</v>
      </c>
      <c r="G3060">
        <v>0</v>
      </c>
      <c r="H3060">
        <v>0</v>
      </c>
      <c r="I3060">
        <v>0</v>
      </c>
      <c r="J3060">
        <v>0</v>
      </c>
      <c r="K3060">
        <v>0</v>
      </c>
      <c r="L3060">
        <v>0</v>
      </c>
      <c r="M3060">
        <v>0</v>
      </c>
      <c r="N3060">
        <v>0</v>
      </c>
      <c r="O3060" s="28">
        <f t="shared" si="95"/>
        <v>0</v>
      </c>
      <c r="P3060" s="29" t="str">
        <f t="shared" si="96"/>
        <v>AB &amp; PROV</v>
      </c>
    </row>
    <row r="3061" spans="1:16" x14ac:dyDescent="0.4">
      <c r="A3061" t="s">
        <v>164</v>
      </c>
      <c r="B3061" t="s">
        <v>168</v>
      </c>
      <c r="C3061" t="s">
        <v>111</v>
      </c>
      <c r="D3061" t="s">
        <v>16</v>
      </c>
      <c r="E3061">
        <v>910</v>
      </c>
      <c r="F3061">
        <v>910</v>
      </c>
      <c r="G3061">
        <v>0</v>
      </c>
      <c r="H3061">
        <v>370</v>
      </c>
      <c r="I3061">
        <v>0</v>
      </c>
      <c r="J3061">
        <v>370</v>
      </c>
      <c r="K3061">
        <v>370</v>
      </c>
      <c r="L3061">
        <v>0</v>
      </c>
      <c r="M3061">
        <v>0</v>
      </c>
      <c r="N3061">
        <v>162</v>
      </c>
      <c r="O3061" s="28">
        <f t="shared" si="95"/>
        <v>0</v>
      </c>
      <c r="P3061" s="29" t="str">
        <f t="shared" si="96"/>
        <v>EV &amp; ED</v>
      </c>
    </row>
    <row r="3062" spans="1:16" x14ac:dyDescent="0.4">
      <c r="A3062" t="s">
        <v>164</v>
      </c>
      <c r="B3062" t="s">
        <v>168</v>
      </c>
      <c r="C3062" t="s">
        <v>111</v>
      </c>
      <c r="D3062" t="s">
        <v>17</v>
      </c>
      <c r="E3062">
        <v>0</v>
      </c>
      <c r="F3062">
        <v>0</v>
      </c>
      <c r="G3062">
        <v>0</v>
      </c>
      <c r="H3062">
        <v>0</v>
      </c>
      <c r="I3062">
        <v>0</v>
      </c>
      <c r="J3062">
        <v>0</v>
      </c>
      <c r="K3062">
        <v>0</v>
      </c>
      <c r="L3062">
        <v>0</v>
      </c>
      <c r="M3062">
        <v>0</v>
      </c>
      <c r="N3062">
        <v>0</v>
      </c>
      <c r="O3062" s="28">
        <f t="shared" si="95"/>
        <v>0</v>
      </c>
      <c r="P3062" s="29" t="str">
        <f t="shared" si="96"/>
        <v>EV &amp; ED</v>
      </c>
    </row>
    <row r="3063" spans="1:16" x14ac:dyDescent="0.4">
      <c r="A3063" t="s">
        <v>164</v>
      </c>
      <c r="B3063" t="s">
        <v>168</v>
      </c>
      <c r="C3063" t="s">
        <v>111</v>
      </c>
      <c r="D3063" t="s">
        <v>18</v>
      </c>
      <c r="E3063">
        <v>0</v>
      </c>
      <c r="F3063">
        <v>0</v>
      </c>
      <c r="G3063">
        <v>0</v>
      </c>
      <c r="H3063">
        <v>0</v>
      </c>
      <c r="I3063">
        <v>0</v>
      </c>
      <c r="J3063">
        <v>0</v>
      </c>
      <c r="K3063">
        <v>0</v>
      </c>
      <c r="L3063">
        <v>0</v>
      </c>
      <c r="M3063">
        <v>0</v>
      </c>
      <c r="N3063">
        <v>0</v>
      </c>
      <c r="O3063" s="28">
        <f t="shared" si="95"/>
        <v>0</v>
      </c>
      <c r="P3063" s="29" t="str">
        <f t="shared" si="96"/>
        <v>AB &amp; PROV</v>
      </c>
    </row>
    <row r="3064" spans="1:16" x14ac:dyDescent="0.4">
      <c r="A3064" t="s">
        <v>164</v>
      </c>
      <c r="B3064" t="s">
        <v>168</v>
      </c>
      <c r="C3064" t="s">
        <v>112</v>
      </c>
      <c r="D3064" t="s">
        <v>14</v>
      </c>
      <c r="E3064">
        <v>0</v>
      </c>
      <c r="F3064">
        <v>0</v>
      </c>
      <c r="G3064">
        <v>0</v>
      </c>
      <c r="H3064">
        <v>0</v>
      </c>
      <c r="I3064">
        <v>0</v>
      </c>
      <c r="J3064">
        <v>0</v>
      </c>
      <c r="K3064">
        <v>0</v>
      </c>
      <c r="L3064">
        <v>0</v>
      </c>
      <c r="M3064">
        <v>0</v>
      </c>
      <c r="N3064">
        <v>0</v>
      </c>
      <c r="O3064" s="28">
        <f t="shared" si="95"/>
        <v>0</v>
      </c>
      <c r="P3064" s="29" t="str">
        <f t="shared" si="96"/>
        <v>AB &amp; PROV</v>
      </c>
    </row>
    <row r="3065" spans="1:16" x14ac:dyDescent="0.4">
      <c r="A3065" t="s">
        <v>164</v>
      </c>
      <c r="B3065" t="s">
        <v>168</v>
      </c>
      <c r="C3065" t="s">
        <v>112</v>
      </c>
      <c r="D3065" t="s">
        <v>15</v>
      </c>
      <c r="E3065">
        <v>0</v>
      </c>
      <c r="F3065">
        <v>0</v>
      </c>
      <c r="G3065">
        <v>0</v>
      </c>
      <c r="H3065">
        <v>0</v>
      </c>
      <c r="I3065">
        <v>0</v>
      </c>
      <c r="J3065">
        <v>0</v>
      </c>
      <c r="K3065">
        <v>0</v>
      </c>
      <c r="L3065">
        <v>0</v>
      </c>
      <c r="M3065">
        <v>0</v>
      </c>
      <c r="N3065">
        <v>0</v>
      </c>
      <c r="O3065" s="28">
        <f t="shared" si="95"/>
        <v>0</v>
      </c>
      <c r="P3065" s="29" t="str">
        <f t="shared" si="96"/>
        <v>AB &amp; PROV</v>
      </c>
    </row>
    <row r="3066" spans="1:16" x14ac:dyDescent="0.4">
      <c r="A3066" t="s">
        <v>164</v>
      </c>
      <c r="B3066" t="s">
        <v>168</v>
      </c>
      <c r="C3066" t="s">
        <v>112</v>
      </c>
      <c r="D3066" t="s">
        <v>16</v>
      </c>
      <c r="E3066">
        <v>1058</v>
      </c>
      <c r="F3066">
        <v>1058</v>
      </c>
      <c r="G3066">
        <v>0</v>
      </c>
      <c r="H3066">
        <v>539</v>
      </c>
      <c r="I3066">
        <v>4</v>
      </c>
      <c r="J3066">
        <v>543</v>
      </c>
      <c r="K3066">
        <v>543</v>
      </c>
      <c r="L3066">
        <v>0</v>
      </c>
      <c r="M3066">
        <v>1</v>
      </c>
      <c r="N3066">
        <v>134</v>
      </c>
      <c r="O3066" s="28">
        <f t="shared" si="95"/>
        <v>0</v>
      </c>
      <c r="P3066" s="29" t="str">
        <f t="shared" si="96"/>
        <v>EV &amp; ED</v>
      </c>
    </row>
    <row r="3067" spans="1:16" x14ac:dyDescent="0.4">
      <c r="A3067" t="s">
        <v>164</v>
      </c>
      <c r="B3067" t="s">
        <v>168</v>
      </c>
      <c r="C3067" t="s">
        <v>112</v>
      </c>
      <c r="D3067" t="s">
        <v>17</v>
      </c>
      <c r="E3067">
        <v>0</v>
      </c>
      <c r="F3067">
        <v>0</v>
      </c>
      <c r="G3067">
        <v>0</v>
      </c>
      <c r="H3067">
        <v>0</v>
      </c>
      <c r="I3067">
        <v>0</v>
      </c>
      <c r="J3067">
        <v>0</v>
      </c>
      <c r="K3067">
        <v>0</v>
      </c>
      <c r="L3067">
        <v>0</v>
      </c>
      <c r="M3067">
        <v>0</v>
      </c>
      <c r="N3067">
        <v>0</v>
      </c>
      <c r="O3067" s="28">
        <f t="shared" si="95"/>
        <v>0</v>
      </c>
      <c r="P3067" s="29" t="str">
        <f t="shared" si="96"/>
        <v>EV &amp; ED</v>
      </c>
    </row>
    <row r="3068" spans="1:16" x14ac:dyDescent="0.4">
      <c r="A3068" t="s">
        <v>164</v>
      </c>
      <c r="B3068" t="s">
        <v>168</v>
      </c>
      <c r="C3068" t="s">
        <v>112</v>
      </c>
      <c r="D3068" t="s">
        <v>18</v>
      </c>
      <c r="E3068">
        <v>0</v>
      </c>
      <c r="F3068">
        <v>0</v>
      </c>
      <c r="G3068">
        <v>0</v>
      </c>
      <c r="H3068">
        <v>0</v>
      </c>
      <c r="I3068">
        <v>0</v>
      </c>
      <c r="J3068">
        <v>0</v>
      </c>
      <c r="K3068">
        <v>0</v>
      </c>
      <c r="L3068">
        <v>0</v>
      </c>
      <c r="M3068">
        <v>0</v>
      </c>
      <c r="N3068">
        <v>0</v>
      </c>
      <c r="O3068" s="28">
        <f t="shared" si="95"/>
        <v>0</v>
      </c>
      <c r="P3068" s="29" t="str">
        <f t="shared" si="96"/>
        <v>AB &amp; PROV</v>
      </c>
    </row>
    <row r="3069" spans="1:16" x14ac:dyDescent="0.4">
      <c r="A3069" t="s">
        <v>164</v>
      </c>
      <c r="B3069" t="s">
        <v>168</v>
      </c>
      <c r="C3069" t="s">
        <v>113</v>
      </c>
      <c r="D3069" t="s">
        <v>14</v>
      </c>
      <c r="E3069">
        <v>0</v>
      </c>
      <c r="F3069">
        <v>0</v>
      </c>
      <c r="G3069">
        <v>0</v>
      </c>
      <c r="H3069">
        <v>0</v>
      </c>
      <c r="I3069">
        <v>0</v>
      </c>
      <c r="J3069">
        <v>0</v>
      </c>
      <c r="K3069">
        <v>0</v>
      </c>
      <c r="L3069">
        <v>0</v>
      </c>
      <c r="M3069">
        <v>0</v>
      </c>
      <c r="N3069">
        <v>0</v>
      </c>
      <c r="O3069" s="28">
        <f t="shared" si="95"/>
        <v>0</v>
      </c>
      <c r="P3069" s="29" t="str">
        <f t="shared" si="96"/>
        <v>AB &amp; PROV</v>
      </c>
    </row>
    <row r="3070" spans="1:16" x14ac:dyDescent="0.4">
      <c r="A3070" t="s">
        <v>164</v>
      </c>
      <c r="B3070" t="s">
        <v>168</v>
      </c>
      <c r="C3070" t="s">
        <v>113</v>
      </c>
      <c r="D3070" t="s">
        <v>15</v>
      </c>
      <c r="E3070">
        <v>0</v>
      </c>
      <c r="F3070">
        <v>0</v>
      </c>
      <c r="G3070">
        <v>0</v>
      </c>
      <c r="H3070">
        <v>0</v>
      </c>
      <c r="I3070">
        <v>0</v>
      </c>
      <c r="J3070">
        <v>0</v>
      </c>
      <c r="K3070">
        <v>0</v>
      </c>
      <c r="L3070">
        <v>0</v>
      </c>
      <c r="M3070">
        <v>0</v>
      </c>
      <c r="N3070">
        <v>0</v>
      </c>
      <c r="O3070" s="28">
        <f t="shared" si="95"/>
        <v>0</v>
      </c>
      <c r="P3070" s="29" t="str">
        <f t="shared" si="96"/>
        <v>AB &amp; PROV</v>
      </c>
    </row>
    <row r="3071" spans="1:16" x14ac:dyDescent="0.4">
      <c r="A3071" t="s">
        <v>164</v>
      </c>
      <c r="B3071" t="s">
        <v>168</v>
      </c>
      <c r="C3071" t="s">
        <v>113</v>
      </c>
      <c r="D3071" t="s">
        <v>16</v>
      </c>
      <c r="E3071">
        <v>2031</v>
      </c>
      <c r="F3071">
        <v>2031</v>
      </c>
      <c r="G3071">
        <v>0</v>
      </c>
      <c r="H3071">
        <v>933</v>
      </c>
      <c r="I3071">
        <v>1</v>
      </c>
      <c r="J3071">
        <v>934</v>
      </c>
      <c r="K3071">
        <v>935</v>
      </c>
      <c r="L3071">
        <v>-1</v>
      </c>
      <c r="M3071">
        <v>2</v>
      </c>
      <c r="N3071">
        <v>261</v>
      </c>
      <c r="O3071" s="28">
        <f t="shared" si="95"/>
        <v>1</v>
      </c>
      <c r="P3071" s="29" t="str">
        <f t="shared" si="96"/>
        <v>EV &amp; ED</v>
      </c>
    </row>
    <row r="3072" spans="1:16" x14ac:dyDescent="0.4">
      <c r="A3072" t="s">
        <v>164</v>
      </c>
      <c r="B3072" t="s">
        <v>168</v>
      </c>
      <c r="C3072" t="s">
        <v>113</v>
      </c>
      <c r="D3072" t="s">
        <v>17</v>
      </c>
      <c r="E3072">
        <v>0</v>
      </c>
      <c r="F3072">
        <v>0</v>
      </c>
      <c r="G3072">
        <v>0</v>
      </c>
      <c r="H3072">
        <v>0</v>
      </c>
      <c r="I3072">
        <v>0</v>
      </c>
      <c r="J3072">
        <v>0</v>
      </c>
      <c r="K3072">
        <v>0</v>
      </c>
      <c r="L3072">
        <v>0</v>
      </c>
      <c r="M3072">
        <v>0</v>
      </c>
      <c r="N3072">
        <v>0</v>
      </c>
      <c r="O3072" s="28">
        <f t="shared" si="95"/>
        <v>0</v>
      </c>
      <c r="P3072" s="29" t="str">
        <f t="shared" si="96"/>
        <v>EV &amp; ED</v>
      </c>
    </row>
    <row r="3073" spans="1:16" x14ac:dyDescent="0.4">
      <c r="A3073" t="s">
        <v>164</v>
      </c>
      <c r="B3073" t="s">
        <v>168</v>
      </c>
      <c r="C3073" t="s">
        <v>113</v>
      </c>
      <c r="D3073" t="s">
        <v>18</v>
      </c>
      <c r="E3073">
        <v>0</v>
      </c>
      <c r="F3073">
        <v>0</v>
      </c>
      <c r="G3073">
        <v>0</v>
      </c>
      <c r="H3073">
        <v>0</v>
      </c>
      <c r="I3073">
        <v>0</v>
      </c>
      <c r="J3073">
        <v>0</v>
      </c>
      <c r="K3073">
        <v>0</v>
      </c>
      <c r="L3073">
        <v>0</v>
      </c>
      <c r="M3073">
        <v>0</v>
      </c>
      <c r="N3073">
        <v>0</v>
      </c>
      <c r="O3073" s="28">
        <f t="shared" si="95"/>
        <v>0</v>
      </c>
      <c r="P3073" s="29" t="str">
        <f t="shared" si="96"/>
        <v>AB &amp; PROV</v>
      </c>
    </row>
    <row r="3074" spans="1:16" x14ac:dyDescent="0.4">
      <c r="A3074" t="s">
        <v>164</v>
      </c>
      <c r="B3074" t="s">
        <v>168</v>
      </c>
      <c r="C3074" t="s">
        <v>114</v>
      </c>
      <c r="D3074" t="s">
        <v>14</v>
      </c>
      <c r="E3074">
        <v>0</v>
      </c>
      <c r="F3074">
        <v>0</v>
      </c>
      <c r="G3074">
        <v>0</v>
      </c>
      <c r="H3074">
        <v>0</v>
      </c>
      <c r="I3074">
        <v>0</v>
      </c>
      <c r="J3074">
        <v>0</v>
      </c>
      <c r="K3074">
        <v>0</v>
      </c>
      <c r="L3074">
        <v>0</v>
      </c>
      <c r="M3074">
        <v>0</v>
      </c>
      <c r="N3074">
        <v>0</v>
      </c>
      <c r="O3074" s="28">
        <f t="shared" si="95"/>
        <v>0</v>
      </c>
      <c r="P3074" s="29" t="str">
        <f t="shared" si="96"/>
        <v>AB &amp; PROV</v>
      </c>
    </row>
    <row r="3075" spans="1:16" x14ac:dyDescent="0.4">
      <c r="A3075" t="s">
        <v>164</v>
      </c>
      <c r="B3075" t="s">
        <v>168</v>
      </c>
      <c r="C3075" t="s">
        <v>114</v>
      </c>
      <c r="D3075" t="s">
        <v>15</v>
      </c>
      <c r="E3075">
        <v>0</v>
      </c>
      <c r="F3075">
        <v>0</v>
      </c>
      <c r="G3075">
        <v>0</v>
      </c>
      <c r="H3075">
        <v>0</v>
      </c>
      <c r="I3075">
        <v>0</v>
      </c>
      <c r="J3075">
        <v>0</v>
      </c>
      <c r="K3075">
        <v>0</v>
      </c>
      <c r="L3075">
        <v>0</v>
      </c>
      <c r="M3075">
        <v>0</v>
      </c>
      <c r="N3075">
        <v>0</v>
      </c>
      <c r="O3075" s="28">
        <f t="shared" si="95"/>
        <v>0</v>
      </c>
      <c r="P3075" s="29" t="str">
        <f t="shared" si="96"/>
        <v>AB &amp; PROV</v>
      </c>
    </row>
    <row r="3076" spans="1:16" x14ac:dyDescent="0.4">
      <c r="A3076" t="s">
        <v>164</v>
      </c>
      <c r="B3076" t="s">
        <v>168</v>
      </c>
      <c r="C3076" t="s">
        <v>114</v>
      </c>
      <c r="D3076" t="s">
        <v>16</v>
      </c>
      <c r="E3076">
        <v>3169</v>
      </c>
      <c r="F3076">
        <v>3169</v>
      </c>
      <c r="G3076">
        <v>0</v>
      </c>
      <c r="H3076">
        <v>1908</v>
      </c>
      <c r="I3076">
        <v>6</v>
      </c>
      <c r="J3076">
        <v>1914</v>
      </c>
      <c r="K3076">
        <v>1915</v>
      </c>
      <c r="L3076">
        <v>-1</v>
      </c>
      <c r="M3076">
        <v>1</v>
      </c>
      <c r="N3076">
        <v>438</v>
      </c>
      <c r="O3076" s="28">
        <f t="shared" si="95"/>
        <v>1</v>
      </c>
      <c r="P3076" s="29" t="str">
        <f t="shared" si="96"/>
        <v>EV &amp; ED</v>
      </c>
    </row>
    <row r="3077" spans="1:16" x14ac:dyDescent="0.4">
      <c r="A3077" t="s">
        <v>164</v>
      </c>
      <c r="B3077" t="s">
        <v>168</v>
      </c>
      <c r="C3077" t="s">
        <v>114</v>
      </c>
      <c r="D3077" t="s">
        <v>17</v>
      </c>
      <c r="E3077">
        <v>0</v>
      </c>
      <c r="F3077">
        <v>0</v>
      </c>
      <c r="G3077">
        <v>0</v>
      </c>
      <c r="H3077">
        <v>0</v>
      </c>
      <c r="I3077">
        <v>0</v>
      </c>
      <c r="J3077">
        <v>0</v>
      </c>
      <c r="K3077">
        <v>0</v>
      </c>
      <c r="L3077">
        <v>0</v>
      </c>
      <c r="M3077">
        <v>0</v>
      </c>
      <c r="N3077">
        <v>0</v>
      </c>
      <c r="O3077" s="28">
        <f t="shared" ref="O3077:O3140" si="97">ABS(L3077)</f>
        <v>0</v>
      </c>
      <c r="P3077" s="29" t="str">
        <f t="shared" ref="P3077:P3140" si="98">IF(OR(D3077="EV",D3077="ED"),"EV &amp; ED","AB &amp; PROV")</f>
        <v>EV &amp; ED</v>
      </c>
    </row>
    <row r="3078" spans="1:16" x14ac:dyDescent="0.4">
      <c r="A3078" t="s">
        <v>164</v>
      </c>
      <c r="B3078" t="s">
        <v>168</v>
      </c>
      <c r="C3078" t="s">
        <v>114</v>
      </c>
      <c r="D3078" t="s">
        <v>18</v>
      </c>
      <c r="E3078">
        <v>0</v>
      </c>
      <c r="F3078">
        <v>0</v>
      </c>
      <c r="G3078">
        <v>0</v>
      </c>
      <c r="H3078">
        <v>0</v>
      </c>
      <c r="I3078">
        <v>0</v>
      </c>
      <c r="J3078">
        <v>0</v>
      </c>
      <c r="K3078">
        <v>0</v>
      </c>
      <c r="L3078">
        <v>0</v>
      </c>
      <c r="M3078">
        <v>0</v>
      </c>
      <c r="N3078">
        <v>0</v>
      </c>
      <c r="O3078" s="28">
        <f t="shared" si="97"/>
        <v>0</v>
      </c>
      <c r="P3078" s="29" t="str">
        <f t="shared" si="98"/>
        <v>AB &amp; PROV</v>
      </c>
    </row>
    <row r="3079" spans="1:16" x14ac:dyDescent="0.4">
      <c r="A3079" t="s">
        <v>164</v>
      </c>
      <c r="B3079" t="s">
        <v>168</v>
      </c>
      <c r="C3079" t="s">
        <v>115</v>
      </c>
      <c r="D3079" t="s">
        <v>14</v>
      </c>
      <c r="E3079">
        <v>0</v>
      </c>
      <c r="F3079">
        <v>0</v>
      </c>
      <c r="G3079">
        <v>0</v>
      </c>
      <c r="H3079">
        <v>0</v>
      </c>
      <c r="I3079">
        <v>0</v>
      </c>
      <c r="J3079">
        <v>0</v>
      </c>
      <c r="K3079">
        <v>0</v>
      </c>
      <c r="L3079">
        <v>0</v>
      </c>
      <c r="M3079">
        <v>0</v>
      </c>
      <c r="N3079">
        <v>0</v>
      </c>
      <c r="O3079" s="28">
        <f t="shared" si="97"/>
        <v>0</v>
      </c>
      <c r="P3079" s="29" t="str">
        <f t="shared" si="98"/>
        <v>AB &amp; PROV</v>
      </c>
    </row>
    <row r="3080" spans="1:16" x14ac:dyDescent="0.4">
      <c r="A3080" t="s">
        <v>164</v>
      </c>
      <c r="B3080" t="s">
        <v>168</v>
      </c>
      <c r="C3080" t="s">
        <v>115</v>
      </c>
      <c r="D3080" t="s">
        <v>15</v>
      </c>
      <c r="E3080">
        <v>0</v>
      </c>
      <c r="F3080">
        <v>0</v>
      </c>
      <c r="G3080">
        <v>0</v>
      </c>
      <c r="H3080">
        <v>0</v>
      </c>
      <c r="I3080">
        <v>0</v>
      </c>
      <c r="J3080">
        <v>0</v>
      </c>
      <c r="K3080">
        <v>0</v>
      </c>
      <c r="L3080">
        <v>0</v>
      </c>
      <c r="M3080">
        <v>0</v>
      </c>
      <c r="N3080">
        <v>0</v>
      </c>
      <c r="O3080" s="28">
        <f t="shared" si="97"/>
        <v>0</v>
      </c>
      <c r="P3080" s="29" t="str">
        <f t="shared" si="98"/>
        <v>AB &amp; PROV</v>
      </c>
    </row>
    <row r="3081" spans="1:16" x14ac:dyDescent="0.4">
      <c r="A3081" t="s">
        <v>164</v>
      </c>
      <c r="B3081" t="s">
        <v>168</v>
      </c>
      <c r="C3081" t="s">
        <v>115</v>
      </c>
      <c r="D3081" t="s">
        <v>16</v>
      </c>
      <c r="E3081">
        <v>1307</v>
      </c>
      <c r="F3081">
        <v>1307</v>
      </c>
      <c r="G3081">
        <v>0</v>
      </c>
      <c r="H3081">
        <v>623</v>
      </c>
      <c r="I3081">
        <v>5</v>
      </c>
      <c r="J3081">
        <v>628</v>
      </c>
      <c r="K3081">
        <v>628</v>
      </c>
      <c r="L3081">
        <v>0</v>
      </c>
      <c r="M3081">
        <v>0</v>
      </c>
      <c r="N3081">
        <v>191</v>
      </c>
      <c r="O3081" s="28">
        <f t="shared" si="97"/>
        <v>0</v>
      </c>
      <c r="P3081" s="29" t="str">
        <f t="shared" si="98"/>
        <v>EV &amp; ED</v>
      </c>
    </row>
    <row r="3082" spans="1:16" x14ac:dyDescent="0.4">
      <c r="A3082" t="s">
        <v>164</v>
      </c>
      <c r="B3082" t="s">
        <v>168</v>
      </c>
      <c r="C3082" t="s">
        <v>115</v>
      </c>
      <c r="D3082" t="s">
        <v>17</v>
      </c>
      <c r="E3082">
        <v>0</v>
      </c>
      <c r="F3082">
        <v>0</v>
      </c>
      <c r="G3082">
        <v>0</v>
      </c>
      <c r="H3082">
        <v>0</v>
      </c>
      <c r="I3082">
        <v>0</v>
      </c>
      <c r="J3082">
        <v>0</v>
      </c>
      <c r="K3082">
        <v>0</v>
      </c>
      <c r="L3082">
        <v>0</v>
      </c>
      <c r="M3082">
        <v>0</v>
      </c>
      <c r="N3082">
        <v>0</v>
      </c>
      <c r="O3082" s="28">
        <f t="shared" si="97"/>
        <v>0</v>
      </c>
      <c r="P3082" s="29" t="str">
        <f t="shared" si="98"/>
        <v>EV &amp; ED</v>
      </c>
    </row>
    <row r="3083" spans="1:16" x14ac:dyDescent="0.4">
      <c r="A3083" t="s">
        <v>164</v>
      </c>
      <c r="B3083" t="s">
        <v>168</v>
      </c>
      <c r="C3083" t="s">
        <v>115</v>
      </c>
      <c r="D3083" t="s">
        <v>18</v>
      </c>
      <c r="E3083">
        <v>0</v>
      </c>
      <c r="F3083">
        <v>0</v>
      </c>
      <c r="G3083">
        <v>0</v>
      </c>
      <c r="H3083">
        <v>0</v>
      </c>
      <c r="I3083">
        <v>0</v>
      </c>
      <c r="J3083">
        <v>0</v>
      </c>
      <c r="K3083">
        <v>0</v>
      </c>
      <c r="L3083">
        <v>0</v>
      </c>
      <c r="M3083">
        <v>0</v>
      </c>
      <c r="N3083">
        <v>0</v>
      </c>
      <c r="O3083" s="28">
        <f t="shared" si="97"/>
        <v>0</v>
      </c>
      <c r="P3083" s="29" t="str">
        <f t="shared" si="98"/>
        <v>AB &amp; PROV</v>
      </c>
    </row>
    <row r="3084" spans="1:16" x14ac:dyDescent="0.4">
      <c r="A3084" t="s">
        <v>164</v>
      </c>
      <c r="B3084" t="s">
        <v>168</v>
      </c>
      <c r="C3084" t="s">
        <v>116</v>
      </c>
      <c r="D3084" t="s">
        <v>14</v>
      </c>
      <c r="E3084">
        <v>0</v>
      </c>
      <c r="F3084">
        <v>0</v>
      </c>
      <c r="G3084">
        <v>0</v>
      </c>
      <c r="H3084">
        <v>0</v>
      </c>
      <c r="I3084">
        <v>0</v>
      </c>
      <c r="J3084">
        <v>0</v>
      </c>
      <c r="K3084">
        <v>0</v>
      </c>
      <c r="L3084">
        <v>0</v>
      </c>
      <c r="M3084">
        <v>0</v>
      </c>
      <c r="N3084">
        <v>0</v>
      </c>
      <c r="O3084" s="28">
        <f t="shared" si="97"/>
        <v>0</v>
      </c>
      <c r="P3084" s="29" t="str">
        <f t="shared" si="98"/>
        <v>AB &amp; PROV</v>
      </c>
    </row>
    <row r="3085" spans="1:16" x14ac:dyDescent="0.4">
      <c r="A3085" t="s">
        <v>164</v>
      </c>
      <c r="B3085" t="s">
        <v>168</v>
      </c>
      <c r="C3085" t="s">
        <v>116</v>
      </c>
      <c r="D3085" t="s">
        <v>15</v>
      </c>
      <c r="E3085">
        <v>0</v>
      </c>
      <c r="F3085">
        <v>0</v>
      </c>
      <c r="G3085">
        <v>0</v>
      </c>
      <c r="H3085">
        <v>0</v>
      </c>
      <c r="I3085">
        <v>0</v>
      </c>
      <c r="J3085">
        <v>0</v>
      </c>
      <c r="K3085">
        <v>0</v>
      </c>
      <c r="L3085">
        <v>0</v>
      </c>
      <c r="M3085">
        <v>0</v>
      </c>
      <c r="N3085">
        <v>0</v>
      </c>
      <c r="O3085" s="28">
        <f t="shared" si="97"/>
        <v>0</v>
      </c>
      <c r="P3085" s="29" t="str">
        <f t="shared" si="98"/>
        <v>AB &amp; PROV</v>
      </c>
    </row>
    <row r="3086" spans="1:16" x14ac:dyDescent="0.4">
      <c r="A3086" t="s">
        <v>164</v>
      </c>
      <c r="B3086" t="s">
        <v>168</v>
      </c>
      <c r="C3086" t="s">
        <v>116</v>
      </c>
      <c r="D3086" t="s">
        <v>16</v>
      </c>
      <c r="E3086">
        <v>2522</v>
      </c>
      <c r="F3086">
        <v>2522</v>
      </c>
      <c r="G3086">
        <v>0</v>
      </c>
      <c r="H3086">
        <v>1307</v>
      </c>
      <c r="I3086">
        <v>15</v>
      </c>
      <c r="J3086">
        <v>1322</v>
      </c>
      <c r="K3086">
        <v>1322</v>
      </c>
      <c r="L3086">
        <v>0</v>
      </c>
      <c r="M3086">
        <v>0</v>
      </c>
      <c r="N3086">
        <v>347</v>
      </c>
      <c r="O3086" s="28">
        <f t="shared" si="97"/>
        <v>0</v>
      </c>
      <c r="P3086" s="29" t="str">
        <f t="shared" si="98"/>
        <v>EV &amp; ED</v>
      </c>
    </row>
    <row r="3087" spans="1:16" x14ac:dyDescent="0.4">
      <c r="A3087" t="s">
        <v>164</v>
      </c>
      <c r="B3087" t="s">
        <v>168</v>
      </c>
      <c r="C3087" t="s">
        <v>116</v>
      </c>
      <c r="D3087" t="s">
        <v>17</v>
      </c>
      <c r="E3087">
        <v>0</v>
      </c>
      <c r="F3087">
        <v>0</v>
      </c>
      <c r="G3087">
        <v>0</v>
      </c>
      <c r="H3087">
        <v>0</v>
      </c>
      <c r="I3087">
        <v>0</v>
      </c>
      <c r="J3087">
        <v>0</v>
      </c>
      <c r="K3087">
        <v>0</v>
      </c>
      <c r="L3087">
        <v>0</v>
      </c>
      <c r="M3087">
        <v>0</v>
      </c>
      <c r="N3087">
        <v>0</v>
      </c>
      <c r="O3087" s="28">
        <f t="shared" si="97"/>
        <v>0</v>
      </c>
      <c r="P3087" s="29" t="str">
        <f t="shared" si="98"/>
        <v>EV &amp; ED</v>
      </c>
    </row>
    <row r="3088" spans="1:16" x14ac:dyDescent="0.4">
      <c r="A3088" t="s">
        <v>164</v>
      </c>
      <c r="B3088" t="s">
        <v>168</v>
      </c>
      <c r="C3088" t="s">
        <v>116</v>
      </c>
      <c r="D3088" t="s">
        <v>18</v>
      </c>
      <c r="E3088">
        <v>0</v>
      </c>
      <c r="F3088">
        <v>0</v>
      </c>
      <c r="G3088">
        <v>0</v>
      </c>
      <c r="H3088">
        <v>0</v>
      </c>
      <c r="I3088">
        <v>0</v>
      </c>
      <c r="J3088">
        <v>0</v>
      </c>
      <c r="K3088">
        <v>0</v>
      </c>
      <c r="L3088">
        <v>0</v>
      </c>
      <c r="M3088">
        <v>0</v>
      </c>
      <c r="N3088">
        <v>0</v>
      </c>
      <c r="O3088" s="28">
        <f t="shared" si="97"/>
        <v>0</v>
      </c>
      <c r="P3088" s="29" t="str">
        <f t="shared" si="98"/>
        <v>AB &amp; PROV</v>
      </c>
    </row>
    <row r="3089" spans="1:16" x14ac:dyDescent="0.4">
      <c r="A3089" t="s">
        <v>164</v>
      </c>
      <c r="B3089" t="s">
        <v>168</v>
      </c>
      <c r="C3089" t="s">
        <v>117</v>
      </c>
      <c r="D3089" t="s">
        <v>14</v>
      </c>
      <c r="E3089">
        <v>0</v>
      </c>
      <c r="F3089">
        <v>0</v>
      </c>
      <c r="G3089">
        <v>0</v>
      </c>
      <c r="H3089">
        <v>0</v>
      </c>
      <c r="I3089">
        <v>0</v>
      </c>
      <c r="J3089">
        <v>0</v>
      </c>
      <c r="K3089">
        <v>0</v>
      </c>
      <c r="L3089">
        <v>0</v>
      </c>
      <c r="M3089">
        <v>0</v>
      </c>
      <c r="N3089">
        <v>0</v>
      </c>
      <c r="O3089" s="28">
        <f t="shared" si="97"/>
        <v>0</v>
      </c>
      <c r="P3089" s="29" t="str">
        <f t="shared" si="98"/>
        <v>AB &amp; PROV</v>
      </c>
    </row>
    <row r="3090" spans="1:16" x14ac:dyDescent="0.4">
      <c r="A3090" t="s">
        <v>164</v>
      </c>
      <c r="B3090" t="s">
        <v>168</v>
      </c>
      <c r="C3090" t="s">
        <v>117</v>
      </c>
      <c r="D3090" t="s">
        <v>15</v>
      </c>
      <c r="E3090">
        <v>0</v>
      </c>
      <c r="F3090">
        <v>0</v>
      </c>
      <c r="G3090">
        <v>0</v>
      </c>
      <c r="H3090">
        <v>0</v>
      </c>
      <c r="I3090">
        <v>0</v>
      </c>
      <c r="J3090">
        <v>0</v>
      </c>
      <c r="K3090">
        <v>0</v>
      </c>
      <c r="L3090">
        <v>0</v>
      </c>
      <c r="M3090">
        <v>0</v>
      </c>
      <c r="N3090">
        <v>0</v>
      </c>
      <c r="O3090" s="28">
        <f t="shared" si="97"/>
        <v>0</v>
      </c>
      <c r="P3090" s="29" t="str">
        <f t="shared" si="98"/>
        <v>AB &amp; PROV</v>
      </c>
    </row>
    <row r="3091" spans="1:16" x14ac:dyDescent="0.4">
      <c r="A3091" t="s">
        <v>164</v>
      </c>
      <c r="B3091" t="s">
        <v>168</v>
      </c>
      <c r="C3091" t="s">
        <v>117</v>
      </c>
      <c r="D3091" t="s">
        <v>16</v>
      </c>
      <c r="E3091">
        <v>1941</v>
      </c>
      <c r="F3091">
        <v>1941</v>
      </c>
      <c r="G3091">
        <v>0</v>
      </c>
      <c r="H3091">
        <v>675</v>
      </c>
      <c r="I3091">
        <v>10</v>
      </c>
      <c r="J3091">
        <v>685</v>
      </c>
      <c r="K3091">
        <v>685</v>
      </c>
      <c r="L3091">
        <v>0</v>
      </c>
      <c r="M3091">
        <v>0</v>
      </c>
      <c r="N3091">
        <v>437</v>
      </c>
      <c r="O3091" s="28">
        <f t="shared" si="97"/>
        <v>0</v>
      </c>
      <c r="P3091" s="29" t="str">
        <f t="shared" si="98"/>
        <v>EV &amp; ED</v>
      </c>
    </row>
    <row r="3092" spans="1:16" x14ac:dyDescent="0.4">
      <c r="A3092" t="s">
        <v>164</v>
      </c>
      <c r="B3092" t="s">
        <v>168</v>
      </c>
      <c r="C3092" t="s">
        <v>117</v>
      </c>
      <c r="D3092" t="s">
        <v>17</v>
      </c>
      <c r="E3092">
        <v>0</v>
      </c>
      <c r="F3092">
        <v>0</v>
      </c>
      <c r="G3092">
        <v>0</v>
      </c>
      <c r="H3092">
        <v>0</v>
      </c>
      <c r="I3092">
        <v>0</v>
      </c>
      <c r="J3092">
        <v>0</v>
      </c>
      <c r="K3092">
        <v>0</v>
      </c>
      <c r="L3092">
        <v>0</v>
      </c>
      <c r="M3092">
        <v>0</v>
      </c>
      <c r="N3092">
        <v>0</v>
      </c>
      <c r="O3092" s="28">
        <f t="shared" si="97"/>
        <v>0</v>
      </c>
      <c r="P3092" s="29" t="str">
        <f t="shared" si="98"/>
        <v>EV &amp; ED</v>
      </c>
    </row>
    <row r="3093" spans="1:16" x14ac:dyDescent="0.4">
      <c r="A3093" t="s">
        <v>164</v>
      </c>
      <c r="B3093" t="s">
        <v>168</v>
      </c>
      <c r="C3093" t="s">
        <v>117</v>
      </c>
      <c r="D3093" t="s">
        <v>18</v>
      </c>
      <c r="E3093">
        <v>0</v>
      </c>
      <c r="F3093">
        <v>0</v>
      </c>
      <c r="G3093">
        <v>0</v>
      </c>
      <c r="H3093">
        <v>0</v>
      </c>
      <c r="I3093">
        <v>0</v>
      </c>
      <c r="J3093">
        <v>0</v>
      </c>
      <c r="K3093">
        <v>0</v>
      </c>
      <c r="L3093">
        <v>0</v>
      </c>
      <c r="M3093">
        <v>0</v>
      </c>
      <c r="N3093">
        <v>0</v>
      </c>
      <c r="O3093" s="28">
        <f t="shared" si="97"/>
        <v>0</v>
      </c>
      <c r="P3093" s="29" t="str">
        <f t="shared" si="98"/>
        <v>AB &amp; PROV</v>
      </c>
    </row>
    <row r="3094" spans="1:16" x14ac:dyDescent="0.4">
      <c r="A3094" t="s">
        <v>164</v>
      </c>
      <c r="B3094" t="s">
        <v>168</v>
      </c>
      <c r="C3094" t="s">
        <v>118</v>
      </c>
      <c r="D3094" t="s">
        <v>14</v>
      </c>
      <c r="E3094">
        <v>0</v>
      </c>
      <c r="F3094">
        <v>0</v>
      </c>
      <c r="G3094">
        <v>0</v>
      </c>
      <c r="H3094">
        <v>0</v>
      </c>
      <c r="I3094">
        <v>0</v>
      </c>
      <c r="J3094">
        <v>0</v>
      </c>
      <c r="K3094">
        <v>0</v>
      </c>
      <c r="L3094">
        <v>0</v>
      </c>
      <c r="M3094">
        <v>0</v>
      </c>
      <c r="N3094">
        <v>0</v>
      </c>
      <c r="O3094" s="28">
        <f t="shared" si="97"/>
        <v>0</v>
      </c>
      <c r="P3094" s="29" t="str">
        <f t="shared" si="98"/>
        <v>AB &amp; PROV</v>
      </c>
    </row>
    <row r="3095" spans="1:16" x14ac:dyDescent="0.4">
      <c r="A3095" t="s">
        <v>164</v>
      </c>
      <c r="B3095" t="s">
        <v>168</v>
      </c>
      <c r="C3095" t="s">
        <v>118</v>
      </c>
      <c r="D3095" t="s">
        <v>15</v>
      </c>
      <c r="E3095">
        <v>0</v>
      </c>
      <c r="F3095">
        <v>0</v>
      </c>
      <c r="G3095">
        <v>0</v>
      </c>
      <c r="H3095">
        <v>0</v>
      </c>
      <c r="I3095">
        <v>0</v>
      </c>
      <c r="J3095">
        <v>0</v>
      </c>
      <c r="K3095">
        <v>0</v>
      </c>
      <c r="L3095">
        <v>0</v>
      </c>
      <c r="M3095">
        <v>0</v>
      </c>
      <c r="N3095">
        <v>0</v>
      </c>
      <c r="O3095" s="28">
        <f t="shared" si="97"/>
        <v>0</v>
      </c>
      <c r="P3095" s="29" t="str">
        <f t="shared" si="98"/>
        <v>AB &amp; PROV</v>
      </c>
    </row>
    <row r="3096" spans="1:16" x14ac:dyDescent="0.4">
      <c r="A3096" t="s">
        <v>164</v>
      </c>
      <c r="B3096" t="s">
        <v>168</v>
      </c>
      <c r="C3096" t="s">
        <v>118</v>
      </c>
      <c r="D3096" t="s">
        <v>16</v>
      </c>
      <c r="E3096">
        <v>2920</v>
      </c>
      <c r="F3096">
        <v>2920</v>
      </c>
      <c r="G3096">
        <v>0</v>
      </c>
      <c r="H3096">
        <v>1083</v>
      </c>
      <c r="I3096">
        <v>16</v>
      </c>
      <c r="J3096">
        <v>1099</v>
      </c>
      <c r="K3096">
        <v>1099</v>
      </c>
      <c r="L3096">
        <v>0</v>
      </c>
      <c r="M3096">
        <v>0</v>
      </c>
      <c r="N3096">
        <v>451</v>
      </c>
      <c r="O3096" s="28">
        <f t="shared" si="97"/>
        <v>0</v>
      </c>
      <c r="P3096" s="29" t="str">
        <f t="shared" si="98"/>
        <v>EV &amp; ED</v>
      </c>
    </row>
    <row r="3097" spans="1:16" x14ac:dyDescent="0.4">
      <c r="A3097" t="s">
        <v>164</v>
      </c>
      <c r="B3097" t="s">
        <v>168</v>
      </c>
      <c r="C3097" t="s">
        <v>118</v>
      </c>
      <c r="D3097" t="s">
        <v>17</v>
      </c>
      <c r="E3097">
        <v>0</v>
      </c>
      <c r="F3097">
        <v>0</v>
      </c>
      <c r="G3097">
        <v>0</v>
      </c>
      <c r="H3097">
        <v>0</v>
      </c>
      <c r="I3097">
        <v>0</v>
      </c>
      <c r="J3097">
        <v>0</v>
      </c>
      <c r="K3097">
        <v>0</v>
      </c>
      <c r="L3097">
        <v>0</v>
      </c>
      <c r="M3097">
        <v>0</v>
      </c>
      <c r="N3097">
        <v>0</v>
      </c>
      <c r="O3097" s="28">
        <f t="shared" si="97"/>
        <v>0</v>
      </c>
      <c r="P3097" s="29" t="str">
        <f t="shared" si="98"/>
        <v>EV &amp; ED</v>
      </c>
    </row>
    <row r="3098" spans="1:16" x14ac:dyDescent="0.4">
      <c r="A3098" t="s">
        <v>164</v>
      </c>
      <c r="B3098" t="s">
        <v>168</v>
      </c>
      <c r="C3098" t="s">
        <v>118</v>
      </c>
      <c r="D3098" t="s">
        <v>18</v>
      </c>
      <c r="E3098">
        <v>0</v>
      </c>
      <c r="F3098">
        <v>0</v>
      </c>
      <c r="G3098">
        <v>0</v>
      </c>
      <c r="H3098">
        <v>0</v>
      </c>
      <c r="I3098">
        <v>0</v>
      </c>
      <c r="J3098">
        <v>0</v>
      </c>
      <c r="K3098">
        <v>0</v>
      </c>
      <c r="L3098">
        <v>0</v>
      </c>
      <c r="M3098">
        <v>0</v>
      </c>
      <c r="N3098">
        <v>0</v>
      </c>
      <c r="O3098" s="28">
        <f t="shared" si="97"/>
        <v>0</v>
      </c>
      <c r="P3098" s="29" t="str">
        <f t="shared" si="98"/>
        <v>AB &amp; PROV</v>
      </c>
    </row>
    <row r="3099" spans="1:16" x14ac:dyDescent="0.4">
      <c r="A3099" t="s">
        <v>164</v>
      </c>
      <c r="B3099" t="s">
        <v>168</v>
      </c>
      <c r="C3099" t="s">
        <v>119</v>
      </c>
      <c r="D3099" t="s">
        <v>14</v>
      </c>
      <c r="E3099">
        <v>0</v>
      </c>
      <c r="F3099">
        <v>0</v>
      </c>
      <c r="G3099">
        <v>0</v>
      </c>
      <c r="H3099">
        <v>0</v>
      </c>
      <c r="I3099">
        <v>0</v>
      </c>
      <c r="J3099">
        <v>0</v>
      </c>
      <c r="K3099">
        <v>0</v>
      </c>
      <c r="L3099">
        <v>0</v>
      </c>
      <c r="M3099">
        <v>0</v>
      </c>
      <c r="N3099">
        <v>0</v>
      </c>
      <c r="O3099" s="28">
        <f t="shared" si="97"/>
        <v>0</v>
      </c>
      <c r="P3099" s="29" t="str">
        <f t="shared" si="98"/>
        <v>AB &amp; PROV</v>
      </c>
    </row>
    <row r="3100" spans="1:16" x14ac:dyDescent="0.4">
      <c r="A3100" t="s">
        <v>164</v>
      </c>
      <c r="B3100" t="s">
        <v>168</v>
      </c>
      <c r="C3100" t="s">
        <v>119</v>
      </c>
      <c r="D3100" t="s">
        <v>15</v>
      </c>
      <c r="E3100">
        <v>0</v>
      </c>
      <c r="F3100">
        <v>0</v>
      </c>
      <c r="G3100">
        <v>0</v>
      </c>
      <c r="H3100">
        <v>0</v>
      </c>
      <c r="I3100">
        <v>0</v>
      </c>
      <c r="J3100">
        <v>0</v>
      </c>
      <c r="K3100">
        <v>0</v>
      </c>
      <c r="L3100">
        <v>0</v>
      </c>
      <c r="M3100">
        <v>0</v>
      </c>
      <c r="N3100">
        <v>0</v>
      </c>
      <c r="O3100" s="28">
        <f t="shared" si="97"/>
        <v>0</v>
      </c>
      <c r="P3100" s="29" t="str">
        <f t="shared" si="98"/>
        <v>AB &amp; PROV</v>
      </c>
    </row>
    <row r="3101" spans="1:16" x14ac:dyDescent="0.4">
      <c r="A3101" t="s">
        <v>164</v>
      </c>
      <c r="B3101" t="s">
        <v>168</v>
      </c>
      <c r="C3101" t="s">
        <v>119</v>
      </c>
      <c r="D3101" t="s">
        <v>16</v>
      </c>
      <c r="E3101">
        <v>1676</v>
      </c>
      <c r="F3101">
        <v>1676</v>
      </c>
      <c r="G3101">
        <v>0</v>
      </c>
      <c r="H3101">
        <v>694</v>
      </c>
      <c r="I3101">
        <v>1</v>
      </c>
      <c r="J3101">
        <v>695</v>
      </c>
      <c r="K3101">
        <v>695</v>
      </c>
      <c r="L3101">
        <v>0</v>
      </c>
      <c r="M3101">
        <v>0</v>
      </c>
      <c r="N3101">
        <v>302</v>
      </c>
      <c r="O3101" s="28">
        <f t="shared" si="97"/>
        <v>0</v>
      </c>
      <c r="P3101" s="29" t="str">
        <f t="shared" si="98"/>
        <v>EV &amp; ED</v>
      </c>
    </row>
    <row r="3102" spans="1:16" x14ac:dyDescent="0.4">
      <c r="A3102" t="s">
        <v>164</v>
      </c>
      <c r="B3102" t="s">
        <v>168</v>
      </c>
      <c r="C3102" t="s">
        <v>119</v>
      </c>
      <c r="D3102" t="s">
        <v>17</v>
      </c>
      <c r="E3102">
        <v>0</v>
      </c>
      <c r="F3102">
        <v>0</v>
      </c>
      <c r="G3102">
        <v>0</v>
      </c>
      <c r="H3102">
        <v>0</v>
      </c>
      <c r="I3102">
        <v>0</v>
      </c>
      <c r="J3102">
        <v>0</v>
      </c>
      <c r="K3102">
        <v>0</v>
      </c>
      <c r="L3102">
        <v>0</v>
      </c>
      <c r="M3102">
        <v>0</v>
      </c>
      <c r="N3102">
        <v>0</v>
      </c>
      <c r="O3102" s="28">
        <f t="shared" si="97"/>
        <v>0</v>
      </c>
      <c r="P3102" s="29" t="str">
        <f t="shared" si="98"/>
        <v>EV &amp; ED</v>
      </c>
    </row>
    <row r="3103" spans="1:16" x14ac:dyDescent="0.4">
      <c r="A3103" t="s">
        <v>164</v>
      </c>
      <c r="B3103" t="s">
        <v>168</v>
      </c>
      <c r="C3103" t="s">
        <v>119</v>
      </c>
      <c r="D3103" t="s">
        <v>18</v>
      </c>
      <c r="E3103">
        <v>0</v>
      </c>
      <c r="F3103">
        <v>0</v>
      </c>
      <c r="G3103">
        <v>0</v>
      </c>
      <c r="H3103">
        <v>0</v>
      </c>
      <c r="I3103">
        <v>0</v>
      </c>
      <c r="J3103">
        <v>0</v>
      </c>
      <c r="K3103">
        <v>0</v>
      </c>
      <c r="L3103">
        <v>0</v>
      </c>
      <c r="M3103">
        <v>0</v>
      </c>
      <c r="N3103">
        <v>0</v>
      </c>
      <c r="O3103" s="28">
        <f t="shared" si="97"/>
        <v>0</v>
      </c>
      <c r="P3103" s="29" t="str">
        <f t="shared" si="98"/>
        <v>AB &amp; PROV</v>
      </c>
    </row>
    <row r="3104" spans="1:16" x14ac:dyDescent="0.4">
      <c r="A3104" t="s">
        <v>164</v>
      </c>
      <c r="B3104" t="s">
        <v>168</v>
      </c>
      <c r="C3104" t="s">
        <v>120</v>
      </c>
      <c r="D3104" t="s">
        <v>14</v>
      </c>
      <c r="E3104">
        <v>0</v>
      </c>
      <c r="F3104">
        <v>0</v>
      </c>
      <c r="G3104">
        <v>0</v>
      </c>
      <c r="H3104">
        <v>0</v>
      </c>
      <c r="I3104">
        <v>0</v>
      </c>
      <c r="J3104">
        <v>0</v>
      </c>
      <c r="K3104">
        <v>0</v>
      </c>
      <c r="L3104">
        <v>0</v>
      </c>
      <c r="M3104">
        <v>0</v>
      </c>
      <c r="N3104">
        <v>0</v>
      </c>
      <c r="O3104" s="28">
        <f t="shared" si="97"/>
        <v>0</v>
      </c>
      <c r="P3104" s="29" t="str">
        <f t="shared" si="98"/>
        <v>AB &amp; PROV</v>
      </c>
    </row>
    <row r="3105" spans="1:16" x14ac:dyDescent="0.4">
      <c r="A3105" t="s">
        <v>164</v>
      </c>
      <c r="B3105" t="s">
        <v>168</v>
      </c>
      <c r="C3105" t="s">
        <v>120</v>
      </c>
      <c r="D3105" t="s">
        <v>15</v>
      </c>
      <c r="E3105">
        <v>0</v>
      </c>
      <c r="F3105">
        <v>0</v>
      </c>
      <c r="G3105">
        <v>0</v>
      </c>
      <c r="H3105">
        <v>0</v>
      </c>
      <c r="I3105">
        <v>0</v>
      </c>
      <c r="J3105">
        <v>0</v>
      </c>
      <c r="K3105">
        <v>0</v>
      </c>
      <c r="L3105">
        <v>0</v>
      </c>
      <c r="M3105">
        <v>0</v>
      </c>
      <c r="N3105">
        <v>0</v>
      </c>
      <c r="O3105" s="28">
        <f t="shared" si="97"/>
        <v>0</v>
      </c>
      <c r="P3105" s="29" t="str">
        <f t="shared" si="98"/>
        <v>AB &amp; PROV</v>
      </c>
    </row>
    <row r="3106" spans="1:16" x14ac:dyDescent="0.4">
      <c r="A3106" t="s">
        <v>164</v>
      </c>
      <c r="B3106" t="s">
        <v>168</v>
      </c>
      <c r="C3106" t="s">
        <v>120</v>
      </c>
      <c r="D3106" t="s">
        <v>16</v>
      </c>
      <c r="E3106">
        <v>4552</v>
      </c>
      <c r="F3106">
        <v>4552</v>
      </c>
      <c r="G3106">
        <v>0</v>
      </c>
      <c r="H3106">
        <v>1675</v>
      </c>
      <c r="I3106">
        <v>9</v>
      </c>
      <c r="J3106">
        <v>1684</v>
      </c>
      <c r="K3106">
        <v>1683</v>
      </c>
      <c r="L3106">
        <v>1</v>
      </c>
      <c r="M3106">
        <v>3</v>
      </c>
      <c r="N3106">
        <v>705</v>
      </c>
      <c r="O3106" s="28">
        <f t="shared" si="97"/>
        <v>1</v>
      </c>
      <c r="P3106" s="29" t="str">
        <f t="shared" si="98"/>
        <v>EV &amp; ED</v>
      </c>
    </row>
    <row r="3107" spans="1:16" x14ac:dyDescent="0.4">
      <c r="A3107" t="s">
        <v>164</v>
      </c>
      <c r="B3107" t="s">
        <v>168</v>
      </c>
      <c r="C3107" t="s">
        <v>120</v>
      </c>
      <c r="D3107" t="s">
        <v>17</v>
      </c>
      <c r="E3107">
        <v>0</v>
      </c>
      <c r="F3107">
        <v>0</v>
      </c>
      <c r="G3107">
        <v>0</v>
      </c>
      <c r="H3107">
        <v>0</v>
      </c>
      <c r="I3107">
        <v>0</v>
      </c>
      <c r="J3107">
        <v>0</v>
      </c>
      <c r="K3107">
        <v>0</v>
      </c>
      <c r="L3107">
        <v>0</v>
      </c>
      <c r="M3107">
        <v>0</v>
      </c>
      <c r="N3107">
        <v>0</v>
      </c>
      <c r="O3107" s="28">
        <f t="shared" si="97"/>
        <v>0</v>
      </c>
      <c r="P3107" s="29" t="str">
        <f t="shared" si="98"/>
        <v>EV &amp; ED</v>
      </c>
    </row>
    <row r="3108" spans="1:16" x14ac:dyDescent="0.4">
      <c r="A3108" t="s">
        <v>164</v>
      </c>
      <c r="B3108" t="s">
        <v>168</v>
      </c>
      <c r="C3108" t="s">
        <v>120</v>
      </c>
      <c r="D3108" t="s">
        <v>18</v>
      </c>
      <c r="E3108">
        <v>0</v>
      </c>
      <c r="F3108">
        <v>0</v>
      </c>
      <c r="G3108">
        <v>0</v>
      </c>
      <c r="H3108">
        <v>0</v>
      </c>
      <c r="I3108">
        <v>0</v>
      </c>
      <c r="J3108">
        <v>0</v>
      </c>
      <c r="K3108">
        <v>0</v>
      </c>
      <c r="L3108">
        <v>0</v>
      </c>
      <c r="M3108">
        <v>0</v>
      </c>
      <c r="N3108">
        <v>0</v>
      </c>
      <c r="O3108" s="28">
        <f t="shared" si="97"/>
        <v>0</v>
      </c>
      <c r="P3108" s="29" t="str">
        <f t="shared" si="98"/>
        <v>AB &amp; PROV</v>
      </c>
    </row>
    <row r="3109" spans="1:16" x14ac:dyDescent="0.4">
      <c r="A3109" t="s">
        <v>164</v>
      </c>
      <c r="B3109" t="s">
        <v>168</v>
      </c>
      <c r="C3109" t="s">
        <v>121</v>
      </c>
      <c r="D3109" t="s">
        <v>14</v>
      </c>
      <c r="E3109">
        <v>0</v>
      </c>
      <c r="F3109">
        <v>0</v>
      </c>
      <c r="G3109">
        <v>0</v>
      </c>
      <c r="H3109">
        <v>0</v>
      </c>
      <c r="I3109">
        <v>0</v>
      </c>
      <c r="J3109">
        <v>0</v>
      </c>
      <c r="K3109">
        <v>0</v>
      </c>
      <c r="L3109">
        <v>0</v>
      </c>
      <c r="M3109">
        <v>0</v>
      </c>
      <c r="N3109">
        <v>0</v>
      </c>
      <c r="O3109" s="28">
        <f t="shared" si="97"/>
        <v>0</v>
      </c>
      <c r="P3109" s="29" t="str">
        <f t="shared" si="98"/>
        <v>AB &amp; PROV</v>
      </c>
    </row>
    <row r="3110" spans="1:16" x14ac:dyDescent="0.4">
      <c r="A3110" t="s">
        <v>164</v>
      </c>
      <c r="B3110" t="s">
        <v>168</v>
      </c>
      <c r="C3110" t="s">
        <v>121</v>
      </c>
      <c r="D3110" t="s">
        <v>15</v>
      </c>
      <c r="E3110">
        <v>0</v>
      </c>
      <c r="F3110">
        <v>0</v>
      </c>
      <c r="G3110">
        <v>0</v>
      </c>
      <c r="H3110">
        <v>0</v>
      </c>
      <c r="I3110">
        <v>0</v>
      </c>
      <c r="J3110">
        <v>0</v>
      </c>
      <c r="K3110">
        <v>0</v>
      </c>
      <c r="L3110">
        <v>0</v>
      </c>
      <c r="M3110">
        <v>0</v>
      </c>
      <c r="N3110">
        <v>0</v>
      </c>
      <c r="O3110" s="28">
        <f t="shared" si="97"/>
        <v>0</v>
      </c>
      <c r="P3110" s="29" t="str">
        <f t="shared" si="98"/>
        <v>AB &amp; PROV</v>
      </c>
    </row>
    <row r="3111" spans="1:16" x14ac:dyDescent="0.4">
      <c r="A3111" t="s">
        <v>164</v>
      </c>
      <c r="B3111" t="s">
        <v>168</v>
      </c>
      <c r="C3111" t="s">
        <v>121</v>
      </c>
      <c r="D3111" t="s">
        <v>16</v>
      </c>
      <c r="E3111">
        <v>1618</v>
      </c>
      <c r="F3111">
        <v>1618</v>
      </c>
      <c r="G3111">
        <v>0</v>
      </c>
      <c r="H3111">
        <v>601</v>
      </c>
      <c r="I3111">
        <v>19</v>
      </c>
      <c r="J3111">
        <v>620</v>
      </c>
      <c r="K3111">
        <v>620</v>
      </c>
      <c r="L3111">
        <v>0</v>
      </c>
      <c r="M3111">
        <v>1</v>
      </c>
      <c r="N3111">
        <v>299</v>
      </c>
      <c r="O3111" s="28">
        <f t="shared" si="97"/>
        <v>0</v>
      </c>
      <c r="P3111" s="29" t="str">
        <f t="shared" si="98"/>
        <v>EV &amp; ED</v>
      </c>
    </row>
    <row r="3112" spans="1:16" x14ac:dyDescent="0.4">
      <c r="A3112" t="s">
        <v>164</v>
      </c>
      <c r="B3112" t="s">
        <v>168</v>
      </c>
      <c r="C3112" t="s">
        <v>121</v>
      </c>
      <c r="D3112" t="s">
        <v>17</v>
      </c>
      <c r="E3112">
        <v>0</v>
      </c>
      <c r="F3112">
        <v>0</v>
      </c>
      <c r="G3112">
        <v>0</v>
      </c>
      <c r="H3112">
        <v>0</v>
      </c>
      <c r="I3112">
        <v>0</v>
      </c>
      <c r="J3112">
        <v>0</v>
      </c>
      <c r="K3112">
        <v>0</v>
      </c>
      <c r="L3112">
        <v>0</v>
      </c>
      <c r="M3112">
        <v>0</v>
      </c>
      <c r="N3112">
        <v>0</v>
      </c>
      <c r="O3112" s="28">
        <f t="shared" si="97"/>
        <v>0</v>
      </c>
      <c r="P3112" s="29" t="str">
        <f t="shared" si="98"/>
        <v>EV &amp; ED</v>
      </c>
    </row>
    <row r="3113" spans="1:16" x14ac:dyDescent="0.4">
      <c r="A3113" t="s">
        <v>164</v>
      </c>
      <c r="B3113" t="s">
        <v>168</v>
      </c>
      <c r="C3113" t="s">
        <v>121</v>
      </c>
      <c r="D3113" t="s">
        <v>18</v>
      </c>
      <c r="E3113">
        <v>0</v>
      </c>
      <c r="F3113">
        <v>0</v>
      </c>
      <c r="G3113">
        <v>0</v>
      </c>
      <c r="H3113">
        <v>0</v>
      </c>
      <c r="I3113">
        <v>0</v>
      </c>
      <c r="J3113">
        <v>0</v>
      </c>
      <c r="K3113">
        <v>0</v>
      </c>
      <c r="L3113">
        <v>0</v>
      </c>
      <c r="M3113">
        <v>0</v>
      </c>
      <c r="N3113">
        <v>0</v>
      </c>
      <c r="O3113" s="28">
        <f t="shared" si="97"/>
        <v>0</v>
      </c>
      <c r="P3113" s="29" t="str">
        <f t="shared" si="98"/>
        <v>AB &amp; PROV</v>
      </c>
    </row>
    <row r="3114" spans="1:16" x14ac:dyDescent="0.4">
      <c r="A3114" t="s">
        <v>164</v>
      </c>
      <c r="B3114" t="s">
        <v>168</v>
      </c>
      <c r="C3114" t="s">
        <v>122</v>
      </c>
      <c r="D3114" t="s">
        <v>14</v>
      </c>
      <c r="E3114">
        <v>0</v>
      </c>
      <c r="F3114">
        <v>0</v>
      </c>
      <c r="G3114">
        <v>0</v>
      </c>
      <c r="H3114">
        <v>0</v>
      </c>
      <c r="I3114">
        <v>0</v>
      </c>
      <c r="J3114">
        <v>0</v>
      </c>
      <c r="K3114">
        <v>0</v>
      </c>
      <c r="L3114">
        <v>0</v>
      </c>
      <c r="M3114">
        <v>0</v>
      </c>
      <c r="N3114">
        <v>0</v>
      </c>
      <c r="O3114" s="28">
        <f t="shared" si="97"/>
        <v>0</v>
      </c>
      <c r="P3114" s="29" t="str">
        <f t="shared" si="98"/>
        <v>AB &amp; PROV</v>
      </c>
    </row>
    <row r="3115" spans="1:16" x14ac:dyDescent="0.4">
      <c r="A3115" t="s">
        <v>164</v>
      </c>
      <c r="B3115" t="s">
        <v>168</v>
      </c>
      <c r="C3115" t="s">
        <v>122</v>
      </c>
      <c r="D3115" t="s">
        <v>15</v>
      </c>
      <c r="E3115">
        <v>0</v>
      </c>
      <c r="F3115">
        <v>0</v>
      </c>
      <c r="G3115">
        <v>0</v>
      </c>
      <c r="H3115">
        <v>0</v>
      </c>
      <c r="I3115">
        <v>0</v>
      </c>
      <c r="J3115">
        <v>0</v>
      </c>
      <c r="K3115">
        <v>0</v>
      </c>
      <c r="L3115">
        <v>0</v>
      </c>
      <c r="M3115">
        <v>0</v>
      </c>
      <c r="N3115">
        <v>0</v>
      </c>
      <c r="O3115" s="28">
        <f t="shared" si="97"/>
        <v>0</v>
      </c>
      <c r="P3115" s="29" t="str">
        <f t="shared" si="98"/>
        <v>AB &amp; PROV</v>
      </c>
    </row>
    <row r="3116" spans="1:16" x14ac:dyDescent="0.4">
      <c r="A3116" t="s">
        <v>164</v>
      </c>
      <c r="B3116" t="s">
        <v>168</v>
      </c>
      <c r="C3116" t="s">
        <v>122</v>
      </c>
      <c r="D3116" t="s">
        <v>16</v>
      </c>
      <c r="E3116">
        <v>352</v>
      </c>
      <c r="F3116">
        <v>352</v>
      </c>
      <c r="G3116">
        <v>0</v>
      </c>
      <c r="H3116">
        <v>131</v>
      </c>
      <c r="I3116">
        <v>3</v>
      </c>
      <c r="J3116">
        <v>134</v>
      </c>
      <c r="K3116">
        <v>134</v>
      </c>
      <c r="L3116">
        <v>0</v>
      </c>
      <c r="M3116">
        <v>0</v>
      </c>
      <c r="N3116">
        <v>93</v>
      </c>
      <c r="O3116" s="28">
        <f t="shared" si="97"/>
        <v>0</v>
      </c>
      <c r="P3116" s="29" t="str">
        <f t="shared" si="98"/>
        <v>EV &amp; ED</v>
      </c>
    </row>
    <row r="3117" spans="1:16" x14ac:dyDescent="0.4">
      <c r="A3117" t="s">
        <v>164</v>
      </c>
      <c r="B3117" t="s">
        <v>168</v>
      </c>
      <c r="C3117" t="s">
        <v>122</v>
      </c>
      <c r="D3117" t="s">
        <v>17</v>
      </c>
      <c r="E3117">
        <v>0</v>
      </c>
      <c r="F3117">
        <v>0</v>
      </c>
      <c r="G3117">
        <v>0</v>
      </c>
      <c r="H3117">
        <v>0</v>
      </c>
      <c r="I3117">
        <v>0</v>
      </c>
      <c r="J3117">
        <v>0</v>
      </c>
      <c r="K3117">
        <v>0</v>
      </c>
      <c r="L3117">
        <v>0</v>
      </c>
      <c r="M3117">
        <v>0</v>
      </c>
      <c r="N3117">
        <v>0</v>
      </c>
      <c r="O3117" s="28">
        <f t="shared" si="97"/>
        <v>0</v>
      </c>
      <c r="P3117" s="29" t="str">
        <f t="shared" si="98"/>
        <v>EV &amp; ED</v>
      </c>
    </row>
    <row r="3118" spans="1:16" x14ac:dyDescent="0.4">
      <c r="A3118" t="s">
        <v>164</v>
      </c>
      <c r="B3118" t="s">
        <v>168</v>
      </c>
      <c r="C3118" t="s">
        <v>122</v>
      </c>
      <c r="D3118" t="s">
        <v>18</v>
      </c>
      <c r="E3118">
        <v>0</v>
      </c>
      <c r="F3118">
        <v>0</v>
      </c>
      <c r="G3118">
        <v>0</v>
      </c>
      <c r="H3118">
        <v>0</v>
      </c>
      <c r="I3118">
        <v>0</v>
      </c>
      <c r="J3118">
        <v>0</v>
      </c>
      <c r="K3118">
        <v>0</v>
      </c>
      <c r="L3118">
        <v>0</v>
      </c>
      <c r="M3118">
        <v>0</v>
      </c>
      <c r="N3118">
        <v>0</v>
      </c>
      <c r="O3118" s="28">
        <f t="shared" si="97"/>
        <v>0</v>
      </c>
      <c r="P3118" s="29" t="str">
        <f t="shared" si="98"/>
        <v>AB &amp; PROV</v>
      </c>
    </row>
    <row r="3119" spans="1:16" x14ac:dyDescent="0.4">
      <c r="A3119" t="s">
        <v>164</v>
      </c>
      <c r="B3119" t="s">
        <v>168</v>
      </c>
      <c r="C3119" t="s">
        <v>123</v>
      </c>
      <c r="D3119" t="s">
        <v>14</v>
      </c>
      <c r="E3119">
        <v>0</v>
      </c>
      <c r="F3119">
        <v>0</v>
      </c>
      <c r="G3119">
        <v>0</v>
      </c>
      <c r="H3119">
        <v>0</v>
      </c>
      <c r="I3119">
        <v>0</v>
      </c>
      <c r="J3119">
        <v>0</v>
      </c>
      <c r="K3119">
        <v>0</v>
      </c>
      <c r="L3119">
        <v>0</v>
      </c>
      <c r="M3119">
        <v>0</v>
      </c>
      <c r="N3119">
        <v>0</v>
      </c>
      <c r="O3119" s="28">
        <f t="shared" si="97"/>
        <v>0</v>
      </c>
      <c r="P3119" s="29" t="str">
        <f t="shared" si="98"/>
        <v>AB &amp; PROV</v>
      </c>
    </row>
    <row r="3120" spans="1:16" x14ac:dyDescent="0.4">
      <c r="A3120" t="s">
        <v>164</v>
      </c>
      <c r="B3120" t="s">
        <v>168</v>
      </c>
      <c r="C3120" t="s">
        <v>123</v>
      </c>
      <c r="D3120" t="s">
        <v>15</v>
      </c>
      <c r="E3120">
        <v>0</v>
      </c>
      <c r="F3120">
        <v>0</v>
      </c>
      <c r="G3120">
        <v>0</v>
      </c>
      <c r="H3120">
        <v>0</v>
      </c>
      <c r="I3120">
        <v>0</v>
      </c>
      <c r="J3120">
        <v>0</v>
      </c>
      <c r="K3120">
        <v>0</v>
      </c>
      <c r="L3120">
        <v>0</v>
      </c>
      <c r="M3120">
        <v>0</v>
      </c>
      <c r="N3120">
        <v>0</v>
      </c>
      <c r="O3120" s="28">
        <f t="shared" si="97"/>
        <v>0</v>
      </c>
      <c r="P3120" s="29" t="str">
        <f t="shared" si="98"/>
        <v>AB &amp; PROV</v>
      </c>
    </row>
    <row r="3121" spans="1:16" x14ac:dyDescent="0.4">
      <c r="A3121" t="s">
        <v>164</v>
      </c>
      <c r="B3121" t="s">
        <v>168</v>
      </c>
      <c r="C3121" t="s">
        <v>123</v>
      </c>
      <c r="D3121" t="s">
        <v>16</v>
      </c>
      <c r="E3121">
        <v>3171</v>
      </c>
      <c r="F3121">
        <v>3171</v>
      </c>
      <c r="G3121">
        <v>0</v>
      </c>
      <c r="H3121">
        <v>1570</v>
      </c>
      <c r="I3121">
        <v>15</v>
      </c>
      <c r="J3121">
        <v>1585</v>
      </c>
      <c r="K3121">
        <v>1585</v>
      </c>
      <c r="L3121">
        <v>0</v>
      </c>
      <c r="M3121">
        <v>0</v>
      </c>
      <c r="N3121">
        <v>392</v>
      </c>
      <c r="O3121" s="28">
        <f t="shared" si="97"/>
        <v>0</v>
      </c>
      <c r="P3121" s="29" t="str">
        <f t="shared" si="98"/>
        <v>EV &amp; ED</v>
      </c>
    </row>
    <row r="3122" spans="1:16" x14ac:dyDescent="0.4">
      <c r="A3122" t="s">
        <v>164</v>
      </c>
      <c r="B3122" t="s">
        <v>168</v>
      </c>
      <c r="C3122" t="s">
        <v>123</v>
      </c>
      <c r="D3122" t="s">
        <v>17</v>
      </c>
      <c r="E3122">
        <v>0</v>
      </c>
      <c r="F3122">
        <v>0</v>
      </c>
      <c r="G3122">
        <v>0</v>
      </c>
      <c r="H3122">
        <v>0</v>
      </c>
      <c r="I3122">
        <v>0</v>
      </c>
      <c r="J3122">
        <v>0</v>
      </c>
      <c r="K3122">
        <v>0</v>
      </c>
      <c r="L3122">
        <v>0</v>
      </c>
      <c r="M3122">
        <v>0</v>
      </c>
      <c r="N3122">
        <v>0</v>
      </c>
      <c r="O3122" s="28">
        <f t="shared" si="97"/>
        <v>0</v>
      </c>
      <c r="P3122" s="29" t="str">
        <f t="shared" si="98"/>
        <v>EV &amp; ED</v>
      </c>
    </row>
    <row r="3123" spans="1:16" x14ac:dyDescent="0.4">
      <c r="A3123" t="s">
        <v>164</v>
      </c>
      <c r="B3123" t="s">
        <v>168</v>
      </c>
      <c r="C3123" t="s">
        <v>123</v>
      </c>
      <c r="D3123" t="s">
        <v>18</v>
      </c>
      <c r="E3123">
        <v>0</v>
      </c>
      <c r="F3123">
        <v>0</v>
      </c>
      <c r="G3123">
        <v>0</v>
      </c>
      <c r="H3123">
        <v>0</v>
      </c>
      <c r="I3123">
        <v>0</v>
      </c>
      <c r="J3123">
        <v>0</v>
      </c>
      <c r="K3123">
        <v>0</v>
      </c>
      <c r="L3123">
        <v>0</v>
      </c>
      <c r="M3123">
        <v>0</v>
      </c>
      <c r="N3123">
        <v>0</v>
      </c>
      <c r="O3123" s="28">
        <f t="shared" si="97"/>
        <v>0</v>
      </c>
      <c r="P3123" s="29" t="str">
        <f t="shared" si="98"/>
        <v>AB &amp; PROV</v>
      </c>
    </row>
    <row r="3124" spans="1:16" x14ac:dyDescent="0.4">
      <c r="A3124" t="s">
        <v>164</v>
      </c>
      <c r="B3124" t="s">
        <v>168</v>
      </c>
      <c r="C3124" t="s">
        <v>124</v>
      </c>
      <c r="D3124" t="s">
        <v>14</v>
      </c>
      <c r="E3124">
        <v>0</v>
      </c>
      <c r="F3124">
        <v>0</v>
      </c>
      <c r="G3124">
        <v>0</v>
      </c>
      <c r="H3124">
        <v>0</v>
      </c>
      <c r="I3124">
        <v>0</v>
      </c>
      <c r="J3124">
        <v>0</v>
      </c>
      <c r="K3124">
        <v>0</v>
      </c>
      <c r="L3124">
        <v>0</v>
      </c>
      <c r="M3124">
        <v>0</v>
      </c>
      <c r="N3124">
        <v>0</v>
      </c>
      <c r="O3124" s="28">
        <f t="shared" si="97"/>
        <v>0</v>
      </c>
      <c r="P3124" s="29" t="str">
        <f t="shared" si="98"/>
        <v>AB &amp; PROV</v>
      </c>
    </row>
    <row r="3125" spans="1:16" x14ac:dyDescent="0.4">
      <c r="A3125" t="s">
        <v>164</v>
      </c>
      <c r="B3125" t="s">
        <v>168</v>
      </c>
      <c r="C3125" t="s">
        <v>124</v>
      </c>
      <c r="D3125" t="s">
        <v>15</v>
      </c>
      <c r="E3125">
        <v>0</v>
      </c>
      <c r="F3125">
        <v>0</v>
      </c>
      <c r="G3125">
        <v>0</v>
      </c>
      <c r="H3125">
        <v>0</v>
      </c>
      <c r="I3125">
        <v>0</v>
      </c>
      <c r="J3125">
        <v>0</v>
      </c>
      <c r="K3125">
        <v>0</v>
      </c>
      <c r="L3125">
        <v>0</v>
      </c>
      <c r="M3125">
        <v>0</v>
      </c>
      <c r="N3125">
        <v>0</v>
      </c>
      <c r="O3125" s="28">
        <f t="shared" si="97"/>
        <v>0</v>
      </c>
      <c r="P3125" s="29" t="str">
        <f t="shared" si="98"/>
        <v>AB &amp; PROV</v>
      </c>
    </row>
    <row r="3126" spans="1:16" x14ac:dyDescent="0.4">
      <c r="A3126" t="s">
        <v>164</v>
      </c>
      <c r="B3126" t="s">
        <v>168</v>
      </c>
      <c r="C3126" t="s">
        <v>124</v>
      </c>
      <c r="D3126" t="s">
        <v>16</v>
      </c>
      <c r="E3126">
        <v>2663</v>
      </c>
      <c r="F3126">
        <v>2663</v>
      </c>
      <c r="G3126">
        <v>0</v>
      </c>
      <c r="H3126">
        <v>1297</v>
      </c>
      <c r="I3126">
        <v>15</v>
      </c>
      <c r="J3126">
        <v>1312</v>
      </c>
      <c r="K3126">
        <v>1312</v>
      </c>
      <c r="L3126">
        <v>0</v>
      </c>
      <c r="M3126">
        <v>3</v>
      </c>
      <c r="N3126">
        <v>268</v>
      </c>
      <c r="O3126" s="28">
        <f t="shared" si="97"/>
        <v>0</v>
      </c>
      <c r="P3126" s="29" t="str">
        <f t="shared" si="98"/>
        <v>EV &amp; ED</v>
      </c>
    </row>
    <row r="3127" spans="1:16" x14ac:dyDescent="0.4">
      <c r="A3127" t="s">
        <v>164</v>
      </c>
      <c r="B3127" t="s">
        <v>168</v>
      </c>
      <c r="C3127" t="s">
        <v>124</v>
      </c>
      <c r="D3127" t="s">
        <v>17</v>
      </c>
      <c r="E3127">
        <v>0</v>
      </c>
      <c r="F3127">
        <v>0</v>
      </c>
      <c r="G3127">
        <v>0</v>
      </c>
      <c r="H3127">
        <v>0</v>
      </c>
      <c r="I3127">
        <v>0</v>
      </c>
      <c r="J3127">
        <v>0</v>
      </c>
      <c r="K3127">
        <v>0</v>
      </c>
      <c r="L3127">
        <v>0</v>
      </c>
      <c r="M3127">
        <v>0</v>
      </c>
      <c r="N3127">
        <v>0</v>
      </c>
      <c r="O3127" s="28">
        <f t="shared" si="97"/>
        <v>0</v>
      </c>
      <c r="P3127" s="29" t="str">
        <f t="shared" si="98"/>
        <v>EV &amp; ED</v>
      </c>
    </row>
    <row r="3128" spans="1:16" x14ac:dyDescent="0.4">
      <c r="A3128" t="s">
        <v>164</v>
      </c>
      <c r="B3128" t="s">
        <v>168</v>
      </c>
      <c r="C3128" t="s">
        <v>124</v>
      </c>
      <c r="D3128" t="s">
        <v>18</v>
      </c>
      <c r="E3128">
        <v>0</v>
      </c>
      <c r="F3128">
        <v>0</v>
      </c>
      <c r="G3128">
        <v>0</v>
      </c>
      <c r="H3128">
        <v>0</v>
      </c>
      <c r="I3128">
        <v>0</v>
      </c>
      <c r="J3128">
        <v>0</v>
      </c>
      <c r="K3128">
        <v>0</v>
      </c>
      <c r="L3128">
        <v>0</v>
      </c>
      <c r="M3128">
        <v>0</v>
      </c>
      <c r="N3128">
        <v>0</v>
      </c>
      <c r="O3128" s="28">
        <f t="shared" si="97"/>
        <v>0</v>
      </c>
      <c r="P3128" s="29" t="str">
        <f t="shared" si="98"/>
        <v>AB &amp; PROV</v>
      </c>
    </row>
    <row r="3129" spans="1:16" x14ac:dyDescent="0.4">
      <c r="A3129" t="s">
        <v>164</v>
      </c>
      <c r="B3129" t="s">
        <v>168</v>
      </c>
      <c r="C3129" t="s">
        <v>125</v>
      </c>
      <c r="D3129" t="s">
        <v>14</v>
      </c>
      <c r="E3129">
        <v>0</v>
      </c>
      <c r="F3129">
        <v>0</v>
      </c>
      <c r="G3129">
        <v>0</v>
      </c>
      <c r="H3129">
        <v>0</v>
      </c>
      <c r="I3129">
        <v>0</v>
      </c>
      <c r="J3129">
        <v>0</v>
      </c>
      <c r="K3129">
        <v>0</v>
      </c>
      <c r="L3129">
        <v>0</v>
      </c>
      <c r="M3129">
        <v>0</v>
      </c>
      <c r="N3129">
        <v>0</v>
      </c>
      <c r="O3129" s="28">
        <f t="shared" si="97"/>
        <v>0</v>
      </c>
      <c r="P3129" s="29" t="str">
        <f t="shared" si="98"/>
        <v>AB &amp; PROV</v>
      </c>
    </row>
    <row r="3130" spans="1:16" x14ac:dyDescent="0.4">
      <c r="A3130" t="s">
        <v>164</v>
      </c>
      <c r="B3130" t="s">
        <v>168</v>
      </c>
      <c r="C3130" t="s">
        <v>125</v>
      </c>
      <c r="D3130" t="s">
        <v>15</v>
      </c>
      <c r="E3130">
        <v>0</v>
      </c>
      <c r="F3130">
        <v>0</v>
      </c>
      <c r="G3130">
        <v>0</v>
      </c>
      <c r="H3130">
        <v>0</v>
      </c>
      <c r="I3130">
        <v>0</v>
      </c>
      <c r="J3130">
        <v>0</v>
      </c>
      <c r="K3130">
        <v>0</v>
      </c>
      <c r="L3130">
        <v>0</v>
      </c>
      <c r="M3130">
        <v>0</v>
      </c>
      <c r="N3130">
        <v>0</v>
      </c>
      <c r="O3130" s="28">
        <f t="shared" si="97"/>
        <v>0</v>
      </c>
      <c r="P3130" s="29" t="str">
        <f t="shared" si="98"/>
        <v>AB &amp; PROV</v>
      </c>
    </row>
    <row r="3131" spans="1:16" x14ac:dyDescent="0.4">
      <c r="A3131" t="s">
        <v>164</v>
      </c>
      <c r="B3131" t="s">
        <v>168</v>
      </c>
      <c r="C3131" t="s">
        <v>125</v>
      </c>
      <c r="D3131" t="s">
        <v>16</v>
      </c>
      <c r="E3131">
        <v>774</v>
      </c>
      <c r="F3131">
        <v>774</v>
      </c>
      <c r="G3131">
        <v>0</v>
      </c>
      <c r="H3131">
        <v>351</v>
      </c>
      <c r="I3131">
        <v>2</v>
      </c>
      <c r="J3131">
        <v>353</v>
      </c>
      <c r="K3131">
        <v>353</v>
      </c>
      <c r="L3131">
        <v>0</v>
      </c>
      <c r="M3131">
        <v>0</v>
      </c>
      <c r="N3131">
        <v>98</v>
      </c>
      <c r="O3131" s="28">
        <f t="shared" si="97"/>
        <v>0</v>
      </c>
      <c r="P3131" s="29" t="str">
        <f t="shared" si="98"/>
        <v>EV &amp; ED</v>
      </c>
    </row>
    <row r="3132" spans="1:16" x14ac:dyDescent="0.4">
      <c r="A3132" t="s">
        <v>164</v>
      </c>
      <c r="B3132" t="s">
        <v>168</v>
      </c>
      <c r="C3132" t="s">
        <v>125</v>
      </c>
      <c r="D3132" t="s">
        <v>17</v>
      </c>
      <c r="E3132">
        <v>0</v>
      </c>
      <c r="F3132">
        <v>0</v>
      </c>
      <c r="G3132">
        <v>0</v>
      </c>
      <c r="H3132">
        <v>0</v>
      </c>
      <c r="I3132">
        <v>0</v>
      </c>
      <c r="J3132">
        <v>0</v>
      </c>
      <c r="K3132">
        <v>0</v>
      </c>
      <c r="L3132">
        <v>0</v>
      </c>
      <c r="M3132">
        <v>0</v>
      </c>
      <c r="N3132">
        <v>0</v>
      </c>
      <c r="O3132" s="28">
        <f t="shared" si="97"/>
        <v>0</v>
      </c>
      <c r="P3132" s="29" t="str">
        <f t="shared" si="98"/>
        <v>EV &amp; ED</v>
      </c>
    </row>
    <row r="3133" spans="1:16" x14ac:dyDescent="0.4">
      <c r="A3133" t="s">
        <v>164</v>
      </c>
      <c r="B3133" t="s">
        <v>168</v>
      </c>
      <c r="C3133" t="s">
        <v>125</v>
      </c>
      <c r="D3133" t="s">
        <v>18</v>
      </c>
      <c r="E3133">
        <v>0</v>
      </c>
      <c r="F3133">
        <v>0</v>
      </c>
      <c r="G3133">
        <v>0</v>
      </c>
      <c r="H3133">
        <v>0</v>
      </c>
      <c r="I3133">
        <v>0</v>
      </c>
      <c r="J3133">
        <v>0</v>
      </c>
      <c r="K3133">
        <v>0</v>
      </c>
      <c r="L3133">
        <v>0</v>
      </c>
      <c r="M3133">
        <v>0</v>
      </c>
      <c r="N3133">
        <v>0</v>
      </c>
      <c r="O3133" s="28">
        <f t="shared" si="97"/>
        <v>0</v>
      </c>
      <c r="P3133" s="29" t="str">
        <f t="shared" si="98"/>
        <v>AB &amp; PROV</v>
      </c>
    </row>
    <row r="3134" spans="1:16" x14ac:dyDescent="0.4">
      <c r="A3134" t="s">
        <v>164</v>
      </c>
      <c r="B3134" t="s">
        <v>168</v>
      </c>
      <c r="C3134" t="s">
        <v>126</v>
      </c>
      <c r="D3134" t="s">
        <v>14</v>
      </c>
      <c r="E3134">
        <v>0</v>
      </c>
      <c r="F3134">
        <v>0</v>
      </c>
      <c r="G3134">
        <v>0</v>
      </c>
      <c r="H3134">
        <v>0</v>
      </c>
      <c r="I3134">
        <v>0</v>
      </c>
      <c r="J3134">
        <v>0</v>
      </c>
      <c r="K3134">
        <v>0</v>
      </c>
      <c r="L3134">
        <v>0</v>
      </c>
      <c r="M3134">
        <v>0</v>
      </c>
      <c r="N3134">
        <v>0</v>
      </c>
      <c r="O3134" s="28">
        <f t="shared" si="97"/>
        <v>0</v>
      </c>
      <c r="P3134" s="29" t="str">
        <f t="shared" si="98"/>
        <v>AB &amp; PROV</v>
      </c>
    </row>
    <row r="3135" spans="1:16" x14ac:dyDescent="0.4">
      <c r="A3135" t="s">
        <v>164</v>
      </c>
      <c r="B3135" t="s">
        <v>168</v>
      </c>
      <c r="C3135" t="s">
        <v>126</v>
      </c>
      <c r="D3135" t="s">
        <v>15</v>
      </c>
      <c r="E3135">
        <v>0</v>
      </c>
      <c r="F3135">
        <v>0</v>
      </c>
      <c r="G3135">
        <v>0</v>
      </c>
      <c r="H3135">
        <v>0</v>
      </c>
      <c r="I3135">
        <v>0</v>
      </c>
      <c r="J3135">
        <v>0</v>
      </c>
      <c r="K3135">
        <v>0</v>
      </c>
      <c r="L3135">
        <v>0</v>
      </c>
      <c r="M3135">
        <v>0</v>
      </c>
      <c r="N3135">
        <v>0</v>
      </c>
      <c r="O3135" s="28">
        <f t="shared" si="97"/>
        <v>0</v>
      </c>
      <c r="P3135" s="29" t="str">
        <f t="shared" si="98"/>
        <v>AB &amp; PROV</v>
      </c>
    </row>
    <row r="3136" spans="1:16" x14ac:dyDescent="0.4">
      <c r="A3136" t="s">
        <v>164</v>
      </c>
      <c r="B3136" t="s">
        <v>168</v>
      </c>
      <c r="C3136" t="s">
        <v>126</v>
      </c>
      <c r="D3136" t="s">
        <v>16</v>
      </c>
      <c r="E3136">
        <v>1516</v>
      </c>
      <c r="F3136">
        <v>1516</v>
      </c>
      <c r="G3136">
        <v>0</v>
      </c>
      <c r="H3136">
        <v>605</v>
      </c>
      <c r="I3136">
        <v>3</v>
      </c>
      <c r="J3136">
        <v>608</v>
      </c>
      <c r="K3136">
        <v>608</v>
      </c>
      <c r="L3136">
        <v>0</v>
      </c>
      <c r="M3136">
        <v>0</v>
      </c>
      <c r="N3136">
        <v>190</v>
      </c>
      <c r="O3136" s="28">
        <f t="shared" si="97"/>
        <v>0</v>
      </c>
      <c r="P3136" s="29" t="str">
        <f t="shared" si="98"/>
        <v>EV &amp; ED</v>
      </c>
    </row>
    <row r="3137" spans="1:16" x14ac:dyDescent="0.4">
      <c r="A3137" t="s">
        <v>164</v>
      </c>
      <c r="B3137" t="s">
        <v>168</v>
      </c>
      <c r="C3137" t="s">
        <v>126</v>
      </c>
      <c r="D3137" t="s">
        <v>17</v>
      </c>
      <c r="E3137">
        <v>0</v>
      </c>
      <c r="F3137">
        <v>0</v>
      </c>
      <c r="G3137">
        <v>0</v>
      </c>
      <c r="H3137">
        <v>0</v>
      </c>
      <c r="I3137">
        <v>0</v>
      </c>
      <c r="J3137">
        <v>0</v>
      </c>
      <c r="K3137">
        <v>0</v>
      </c>
      <c r="L3137">
        <v>0</v>
      </c>
      <c r="M3137">
        <v>0</v>
      </c>
      <c r="N3137">
        <v>0</v>
      </c>
      <c r="O3137" s="28">
        <f t="shared" si="97"/>
        <v>0</v>
      </c>
      <c r="P3137" s="29" t="str">
        <f t="shared" si="98"/>
        <v>EV &amp; ED</v>
      </c>
    </row>
    <row r="3138" spans="1:16" x14ac:dyDescent="0.4">
      <c r="A3138" t="s">
        <v>164</v>
      </c>
      <c r="B3138" t="s">
        <v>168</v>
      </c>
      <c r="C3138" t="s">
        <v>126</v>
      </c>
      <c r="D3138" t="s">
        <v>18</v>
      </c>
      <c r="E3138">
        <v>0</v>
      </c>
      <c r="F3138">
        <v>0</v>
      </c>
      <c r="G3138">
        <v>0</v>
      </c>
      <c r="H3138">
        <v>0</v>
      </c>
      <c r="I3138">
        <v>0</v>
      </c>
      <c r="J3138">
        <v>0</v>
      </c>
      <c r="K3138">
        <v>0</v>
      </c>
      <c r="L3138">
        <v>0</v>
      </c>
      <c r="M3138">
        <v>0</v>
      </c>
      <c r="N3138">
        <v>0</v>
      </c>
      <c r="O3138" s="28">
        <f t="shared" si="97"/>
        <v>0</v>
      </c>
      <c r="P3138" s="29" t="str">
        <f t="shared" si="98"/>
        <v>AB &amp; PROV</v>
      </c>
    </row>
    <row r="3139" spans="1:16" x14ac:dyDescent="0.4">
      <c r="A3139" t="s">
        <v>164</v>
      </c>
      <c r="B3139" t="s">
        <v>168</v>
      </c>
      <c r="C3139" t="s">
        <v>127</v>
      </c>
      <c r="D3139" t="s">
        <v>14</v>
      </c>
      <c r="E3139">
        <v>0</v>
      </c>
      <c r="F3139">
        <v>0</v>
      </c>
      <c r="G3139">
        <v>0</v>
      </c>
      <c r="H3139">
        <v>0</v>
      </c>
      <c r="I3139">
        <v>0</v>
      </c>
      <c r="J3139">
        <v>0</v>
      </c>
      <c r="K3139">
        <v>0</v>
      </c>
      <c r="L3139">
        <v>0</v>
      </c>
      <c r="M3139">
        <v>0</v>
      </c>
      <c r="N3139">
        <v>0</v>
      </c>
      <c r="O3139" s="28">
        <f t="shared" si="97"/>
        <v>0</v>
      </c>
      <c r="P3139" s="29" t="str">
        <f t="shared" si="98"/>
        <v>AB &amp; PROV</v>
      </c>
    </row>
    <row r="3140" spans="1:16" x14ac:dyDescent="0.4">
      <c r="A3140" t="s">
        <v>164</v>
      </c>
      <c r="B3140" t="s">
        <v>168</v>
      </c>
      <c r="C3140" t="s">
        <v>127</v>
      </c>
      <c r="D3140" t="s">
        <v>15</v>
      </c>
      <c r="E3140">
        <v>0</v>
      </c>
      <c r="F3140">
        <v>0</v>
      </c>
      <c r="G3140">
        <v>0</v>
      </c>
      <c r="H3140">
        <v>0</v>
      </c>
      <c r="I3140">
        <v>0</v>
      </c>
      <c r="J3140">
        <v>0</v>
      </c>
      <c r="K3140">
        <v>0</v>
      </c>
      <c r="L3140">
        <v>0</v>
      </c>
      <c r="M3140">
        <v>0</v>
      </c>
      <c r="N3140">
        <v>0</v>
      </c>
      <c r="O3140" s="28">
        <f t="shared" si="97"/>
        <v>0</v>
      </c>
      <c r="P3140" s="29" t="str">
        <f t="shared" si="98"/>
        <v>AB &amp; PROV</v>
      </c>
    </row>
    <row r="3141" spans="1:16" x14ac:dyDescent="0.4">
      <c r="A3141" t="s">
        <v>164</v>
      </c>
      <c r="B3141" t="s">
        <v>168</v>
      </c>
      <c r="C3141" t="s">
        <v>127</v>
      </c>
      <c r="D3141" t="s">
        <v>16</v>
      </c>
      <c r="E3141">
        <v>1270</v>
      </c>
      <c r="F3141">
        <v>1270</v>
      </c>
      <c r="G3141">
        <v>0</v>
      </c>
      <c r="H3141">
        <v>559</v>
      </c>
      <c r="I3141">
        <v>3</v>
      </c>
      <c r="J3141">
        <v>562</v>
      </c>
      <c r="K3141">
        <v>562</v>
      </c>
      <c r="L3141">
        <v>0</v>
      </c>
      <c r="M3141">
        <v>0</v>
      </c>
      <c r="N3141">
        <v>157</v>
      </c>
      <c r="O3141" s="28">
        <f t="shared" ref="O3141:O3204" si="99">ABS(L3141)</f>
        <v>0</v>
      </c>
      <c r="P3141" s="29" t="str">
        <f t="shared" ref="P3141:P3204" si="100">IF(OR(D3141="EV",D3141="ED"),"EV &amp; ED","AB &amp; PROV")</f>
        <v>EV &amp; ED</v>
      </c>
    </row>
    <row r="3142" spans="1:16" x14ac:dyDescent="0.4">
      <c r="A3142" t="s">
        <v>164</v>
      </c>
      <c r="B3142" t="s">
        <v>168</v>
      </c>
      <c r="C3142" t="s">
        <v>127</v>
      </c>
      <c r="D3142" t="s">
        <v>17</v>
      </c>
      <c r="E3142">
        <v>0</v>
      </c>
      <c r="F3142">
        <v>0</v>
      </c>
      <c r="G3142">
        <v>0</v>
      </c>
      <c r="H3142">
        <v>0</v>
      </c>
      <c r="I3142">
        <v>0</v>
      </c>
      <c r="J3142">
        <v>0</v>
      </c>
      <c r="K3142">
        <v>0</v>
      </c>
      <c r="L3142">
        <v>0</v>
      </c>
      <c r="M3142">
        <v>0</v>
      </c>
      <c r="N3142">
        <v>0</v>
      </c>
      <c r="O3142" s="28">
        <f t="shared" si="99"/>
        <v>0</v>
      </c>
      <c r="P3142" s="29" t="str">
        <f t="shared" si="100"/>
        <v>EV &amp; ED</v>
      </c>
    </row>
    <row r="3143" spans="1:16" x14ac:dyDescent="0.4">
      <c r="A3143" t="s">
        <v>164</v>
      </c>
      <c r="B3143" t="s">
        <v>168</v>
      </c>
      <c r="C3143" t="s">
        <v>127</v>
      </c>
      <c r="D3143" t="s">
        <v>18</v>
      </c>
      <c r="E3143">
        <v>0</v>
      </c>
      <c r="F3143">
        <v>0</v>
      </c>
      <c r="G3143">
        <v>0</v>
      </c>
      <c r="H3143">
        <v>0</v>
      </c>
      <c r="I3143">
        <v>0</v>
      </c>
      <c r="J3143">
        <v>0</v>
      </c>
      <c r="K3143">
        <v>0</v>
      </c>
      <c r="L3143">
        <v>0</v>
      </c>
      <c r="M3143">
        <v>0</v>
      </c>
      <c r="N3143">
        <v>0</v>
      </c>
      <c r="O3143" s="28">
        <f t="shared" si="99"/>
        <v>0</v>
      </c>
      <c r="P3143" s="29" t="str">
        <f t="shared" si="100"/>
        <v>AB &amp; PROV</v>
      </c>
    </row>
    <row r="3144" spans="1:16" x14ac:dyDescent="0.4">
      <c r="A3144" t="s">
        <v>164</v>
      </c>
      <c r="B3144" t="s">
        <v>168</v>
      </c>
      <c r="C3144" t="s">
        <v>128</v>
      </c>
      <c r="D3144" t="s">
        <v>14</v>
      </c>
      <c r="E3144">
        <v>0</v>
      </c>
      <c r="F3144">
        <v>0</v>
      </c>
      <c r="G3144">
        <v>0</v>
      </c>
      <c r="H3144">
        <v>0</v>
      </c>
      <c r="I3144">
        <v>0</v>
      </c>
      <c r="J3144">
        <v>0</v>
      </c>
      <c r="K3144">
        <v>0</v>
      </c>
      <c r="L3144">
        <v>0</v>
      </c>
      <c r="M3144">
        <v>0</v>
      </c>
      <c r="N3144">
        <v>0</v>
      </c>
      <c r="O3144" s="28">
        <f t="shared" si="99"/>
        <v>0</v>
      </c>
      <c r="P3144" s="29" t="str">
        <f t="shared" si="100"/>
        <v>AB &amp; PROV</v>
      </c>
    </row>
    <row r="3145" spans="1:16" x14ac:dyDescent="0.4">
      <c r="A3145" t="s">
        <v>164</v>
      </c>
      <c r="B3145" t="s">
        <v>168</v>
      </c>
      <c r="C3145" t="s">
        <v>128</v>
      </c>
      <c r="D3145" t="s">
        <v>15</v>
      </c>
      <c r="E3145">
        <v>0</v>
      </c>
      <c r="F3145">
        <v>0</v>
      </c>
      <c r="G3145">
        <v>0</v>
      </c>
      <c r="H3145">
        <v>0</v>
      </c>
      <c r="I3145">
        <v>0</v>
      </c>
      <c r="J3145">
        <v>0</v>
      </c>
      <c r="K3145">
        <v>0</v>
      </c>
      <c r="L3145">
        <v>0</v>
      </c>
      <c r="M3145">
        <v>0</v>
      </c>
      <c r="N3145">
        <v>0</v>
      </c>
      <c r="O3145" s="28">
        <f t="shared" si="99"/>
        <v>0</v>
      </c>
      <c r="P3145" s="29" t="str">
        <f t="shared" si="100"/>
        <v>AB &amp; PROV</v>
      </c>
    </row>
    <row r="3146" spans="1:16" x14ac:dyDescent="0.4">
      <c r="A3146" t="s">
        <v>164</v>
      </c>
      <c r="B3146" t="s">
        <v>168</v>
      </c>
      <c r="C3146" t="s">
        <v>128</v>
      </c>
      <c r="D3146" t="s">
        <v>16</v>
      </c>
      <c r="E3146">
        <v>2778</v>
      </c>
      <c r="F3146">
        <v>2778</v>
      </c>
      <c r="G3146">
        <v>0</v>
      </c>
      <c r="H3146">
        <v>1110</v>
      </c>
      <c r="I3146">
        <v>39</v>
      </c>
      <c r="J3146">
        <v>1149</v>
      </c>
      <c r="K3146">
        <v>1150</v>
      </c>
      <c r="L3146">
        <v>-1</v>
      </c>
      <c r="M3146">
        <v>1</v>
      </c>
      <c r="N3146">
        <v>312</v>
      </c>
      <c r="O3146" s="28">
        <f t="shared" si="99"/>
        <v>1</v>
      </c>
      <c r="P3146" s="29" t="str">
        <f t="shared" si="100"/>
        <v>EV &amp; ED</v>
      </c>
    </row>
    <row r="3147" spans="1:16" x14ac:dyDescent="0.4">
      <c r="A3147" t="s">
        <v>164</v>
      </c>
      <c r="B3147" t="s">
        <v>168</v>
      </c>
      <c r="C3147" t="s">
        <v>128</v>
      </c>
      <c r="D3147" t="s">
        <v>17</v>
      </c>
      <c r="E3147">
        <v>0</v>
      </c>
      <c r="F3147">
        <v>0</v>
      </c>
      <c r="G3147">
        <v>0</v>
      </c>
      <c r="H3147">
        <v>0</v>
      </c>
      <c r="I3147">
        <v>0</v>
      </c>
      <c r="J3147">
        <v>0</v>
      </c>
      <c r="K3147">
        <v>0</v>
      </c>
      <c r="L3147">
        <v>0</v>
      </c>
      <c r="M3147">
        <v>0</v>
      </c>
      <c r="N3147">
        <v>0</v>
      </c>
      <c r="O3147" s="28">
        <f t="shared" si="99"/>
        <v>0</v>
      </c>
      <c r="P3147" s="29" t="str">
        <f t="shared" si="100"/>
        <v>EV &amp; ED</v>
      </c>
    </row>
    <row r="3148" spans="1:16" x14ac:dyDescent="0.4">
      <c r="A3148" t="s">
        <v>164</v>
      </c>
      <c r="B3148" t="s">
        <v>168</v>
      </c>
      <c r="C3148" t="s">
        <v>128</v>
      </c>
      <c r="D3148" t="s">
        <v>18</v>
      </c>
      <c r="E3148">
        <v>0</v>
      </c>
      <c r="F3148">
        <v>0</v>
      </c>
      <c r="G3148">
        <v>0</v>
      </c>
      <c r="H3148">
        <v>0</v>
      </c>
      <c r="I3148">
        <v>0</v>
      </c>
      <c r="J3148">
        <v>0</v>
      </c>
      <c r="K3148">
        <v>0</v>
      </c>
      <c r="L3148">
        <v>0</v>
      </c>
      <c r="M3148">
        <v>0</v>
      </c>
      <c r="N3148">
        <v>0</v>
      </c>
      <c r="O3148" s="28">
        <f t="shared" si="99"/>
        <v>0</v>
      </c>
      <c r="P3148" s="29" t="str">
        <f t="shared" si="100"/>
        <v>AB &amp; PROV</v>
      </c>
    </row>
    <row r="3149" spans="1:16" x14ac:dyDescent="0.4">
      <c r="A3149" t="s">
        <v>164</v>
      </c>
      <c r="B3149" t="s">
        <v>168</v>
      </c>
      <c r="C3149" t="s">
        <v>129</v>
      </c>
      <c r="D3149" t="s">
        <v>14</v>
      </c>
      <c r="E3149">
        <v>0</v>
      </c>
      <c r="F3149">
        <v>0</v>
      </c>
      <c r="G3149">
        <v>0</v>
      </c>
      <c r="H3149">
        <v>0</v>
      </c>
      <c r="I3149">
        <v>0</v>
      </c>
      <c r="J3149">
        <v>0</v>
      </c>
      <c r="K3149">
        <v>0</v>
      </c>
      <c r="L3149">
        <v>0</v>
      </c>
      <c r="M3149">
        <v>0</v>
      </c>
      <c r="N3149">
        <v>0</v>
      </c>
      <c r="O3149" s="28">
        <f t="shared" si="99"/>
        <v>0</v>
      </c>
      <c r="P3149" s="29" t="str">
        <f t="shared" si="100"/>
        <v>AB &amp; PROV</v>
      </c>
    </row>
    <row r="3150" spans="1:16" x14ac:dyDescent="0.4">
      <c r="A3150" t="s">
        <v>164</v>
      </c>
      <c r="B3150" t="s">
        <v>168</v>
      </c>
      <c r="C3150" t="s">
        <v>129</v>
      </c>
      <c r="D3150" t="s">
        <v>15</v>
      </c>
      <c r="E3150">
        <v>0</v>
      </c>
      <c r="F3150">
        <v>0</v>
      </c>
      <c r="G3150">
        <v>0</v>
      </c>
      <c r="H3150">
        <v>0</v>
      </c>
      <c r="I3150">
        <v>0</v>
      </c>
      <c r="J3150">
        <v>0</v>
      </c>
      <c r="K3150">
        <v>0</v>
      </c>
      <c r="L3150">
        <v>0</v>
      </c>
      <c r="M3150">
        <v>0</v>
      </c>
      <c r="N3150">
        <v>0</v>
      </c>
      <c r="O3150" s="28">
        <f t="shared" si="99"/>
        <v>0</v>
      </c>
      <c r="P3150" s="29" t="str">
        <f t="shared" si="100"/>
        <v>AB &amp; PROV</v>
      </c>
    </row>
    <row r="3151" spans="1:16" x14ac:dyDescent="0.4">
      <c r="A3151" t="s">
        <v>164</v>
      </c>
      <c r="B3151" t="s">
        <v>168</v>
      </c>
      <c r="C3151" t="s">
        <v>129</v>
      </c>
      <c r="D3151" t="s">
        <v>16</v>
      </c>
      <c r="E3151">
        <v>507</v>
      </c>
      <c r="F3151">
        <v>507</v>
      </c>
      <c r="G3151">
        <v>0</v>
      </c>
      <c r="H3151">
        <v>246</v>
      </c>
      <c r="I3151">
        <v>9</v>
      </c>
      <c r="J3151">
        <v>255</v>
      </c>
      <c r="K3151">
        <v>254</v>
      </c>
      <c r="L3151">
        <v>1</v>
      </c>
      <c r="M3151">
        <v>1</v>
      </c>
      <c r="N3151">
        <v>75</v>
      </c>
      <c r="O3151" s="28">
        <f t="shared" si="99"/>
        <v>1</v>
      </c>
      <c r="P3151" s="29" t="str">
        <f t="shared" si="100"/>
        <v>EV &amp; ED</v>
      </c>
    </row>
    <row r="3152" spans="1:16" x14ac:dyDescent="0.4">
      <c r="A3152" t="s">
        <v>164</v>
      </c>
      <c r="B3152" t="s">
        <v>168</v>
      </c>
      <c r="C3152" t="s">
        <v>129</v>
      </c>
      <c r="D3152" t="s">
        <v>17</v>
      </c>
      <c r="E3152">
        <v>0</v>
      </c>
      <c r="F3152">
        <v>0</v>
      </c>
      <c r="G3152">
        <v>0</v>
      </c>
      <c r="H3152">
        <v>0</v>
      </c>
      <c r="I3152">
        <v>0</v>
      </c>
      <c r="J3152">
        <v>0</v>
      </c>
      <c r="K3152">
        <v>0</v>
      </c>
      <c r="L3152">
        <v>0</v>
      </c>
      <c r="M3152">
        <v>0</v>
      </c>
      <c r="N3152">
        <v>0</v>
      </c>
      <c r="O3152" s="28">
        <f t="shared" si="99"/>
        <v>0</v>
      </c>
      <c r="P3152" s="29" t="str">
        <f t="shared" si="100"/>
        <v>EV &amp; ED</v>
      </c>
    </row>
    <row r="3153" spans="1:16" x14ac:dyDescent="0.4">
      <c r="A3153" t="s">
        <v>164</v>
      </c>
      <c r="B3153" t="s">
        <v>168</v>
      </c>
      <c r="C3153" t="s">
        <v>129</v>
      </c>
      <c r="D3153" t="s">
        <v>18</v>
      </c>
      <c r="E3153">
        <v>0</v>
      </c>
      <c r="F3153">
        <v>0</v>
      </c>
      <c r="G3153">
        <v>0</v>
      </c>
      <c r="H3153">
        <v>0</v>
      </c>
      <c r="I3153">
        <v>0</v>
      </c>
      <c r="J3153">
        <v>0</v>
      </c>
      <c r="K3153">
        <v>0</v>
      </c>
      <c r="L3153">
        <v>0</v>
      </c>
      <c r="M3153">
        <v>0</v>
      </c>
      <c r="N3153">
        <v>0</v>
      </c>
      <c r="O3153" s="28">
        <f t="shared" si="99"/>
        <v>0</v>
      </c>
      <c r="P3153" s="29" t="str">
        <f t="shared" si="100"/>
        <v>AB &amp; PROV</v>
      </c>
    </row>
    <row r="3154" spans="1:16" x14ac:dyDescent="0.4">
      <c r="A3154" t="s">
        <v>164</v>
      </c>
      <c r="B3154" t="s">
        <v>168</v>
      </c>
      <c r="C3154" t="s">
        <v>130</v>
      </c>
      <c r="D3154" t="s">
        <v>14</v>
      </c>
      <c r="E3154">
        <v>0</v>
      </c>
      <c r="F3154">
        <v>0</v>
      </c>
      <c r="G3154">
        <v>0</v>
      </c>
      <c r="H3154">
        <v>0</v>
      </c>
      <c r="I3154">
        <v>0</v>
      </c>
      <c r="J3154">
        <v>0</v>
      </c>
      <c r="K3154">
        <v>0</v>
      </c>
      <c r="L3154">
        <v>0</v>
      </c>
      <c r="M3154">
        <v>0</v>
      </c>
      <c r="N3154">
        <v>0</v>
      </c>
      <c r="O3154" s="28">
        <f t="shared" si="99"/>
        <v>0</v>
      </c>
      <c r="P3154" s="29" t="str">
        <f t="shared" si="100"/>
        <v>AB &amp; PROV</v>
      </c>
    </row>
    <row r="3155" spans="1:16" x14ac:dyDescent="0.4">
      <c r="A3155" t="s">
        <v>164</v>
      </c>
      <c r="B3155" t="s">
        <v>168</v>
      </c>
      <c r="C3155" t="s">
        <v>130</v>
      </c>
      <c r="D3155" t="s">
        <v>15</v>
      </c>
      <c r="E3155">
        <v>0</v>
      </c>
      <c r="F3155">
        <v>0</v>
      </c>
      <c r="G3155">
        <v>0</v>
      </c>
      <c r="H3155">
        <v>0</v>
      </c>
      <c r="I3155">
        <v>0</v>
      </c>
      <c r="J3155">
        <v>0</v>
      </c>
      <c r="K3155">
        <v>0</v>
      </c>
      <c r="L3155">
        <v>0</v>
      </c>
      <c r="M3155">
        <v>0</v>
      </c>
      <c r="N3155">
        <v>0</v>
      </c>
      <c r="O3155" s="28">
        <f t="shared" si="99"/>
        <v>0</v>
      </c>
      <c r="P3155" s="29" t="str">
        <f t="shared" si="100"/>
        <v>AB &amp; PROV</v>
      </c>
    </row>
    <row r="3156" spans="1:16" x14ac:dyDescent="0.4">
      <c r="A3156" t="s">
        <v>164</v>
      </c>
      <c r="B3156" t="s">
        <v>168</v>
      </c>
      <c r="C3156" t="s">
        <v>130</v>
      </c>
      <c r="D3156" t="s">
        <v>16</v>
      </c>
      <c r="E3156">
        <v>1160</v>
      </c>
      <c r="F3156">
        <v>1160</v>
      </c>
      <c r="G3156">
        <v>0</v>
      </c>
      <c r="H3156">
        <v>509</v>
      </c>
      <c r="I3156">
        <v>5</v>
      </c>
      <c r="J3156">
        <v>514</v>
      </c>
      <c r="K3156">
        <v>514</v>
      </c>
      <c r="L3156">
        <v>0</v>
      </c>
      <c r="M3156">
        <v>0</v>
      </c>
      <c r="N3156">
        <v>160</v>
      </c>
      <c r="O3156" s="28">
        <f t="shared" si="99"/>
        <v>0</v>
      </c>
      <c r="P3156" s="29" t="str">
        <f t="shared" si="100"/>
        <v>EV &amp; ED</v>
      </c>
    </row>
    <row r="3157" spans="1:16" x14ac:dyDescent="0.4">
      <c r="A3157" t="s">
        <v>164</v>
      </c>
      <c r="B3157" t="s">
        <v>168</v>
      </c>
      <c r="C3157" t="s">
        <v>130</v>
      </c>
      <c r="D3157" t="s">
        <v>17</v>
      </c>
      <c r="E3157">
        <v>0</v>
      </c>
      <c r="F3157">
        <v>0</v>
      </c>
      <c r="G3157">
        <v>0</v>
      </c>
      <c r="H3157">
        <v>0</v>
      </c>
      <c r="I3157">
        <v>0</v>
      </c>
      <c r="J3157">
        <v>0</v>
      </c>
      <c r="K3157">
        <v>0</v>
      </c>
      <c r="L3157">
        <v>0</v>
      </c>
      <c r="M3157">
        <v>0</v>
      </c>
      <c r="N3157">
        <v>0</v>
      </c>
      <c r="O3157" s="28">
        <f t="shared" si="99"/>
        <v>0</v>
      </c>
      <c r="P3157" s="29" t="str">
        <f t="shared" si="100"/>
        <v>EV &amp; ED</v>
      </c>
    </row>
    <row r="3158" spans="1:16" x14ac:dyDescent="0.4">
      <c r="A3158" t="s">
        <v>164</v>
      </c>
      <c r="B3158" t="s">
        <v>168</v>
      </c>
      <c r="C3158" t="s">
        <v>130</v>
      </c>
      <c r="D3158" t="s">
        <v>18</v>
      </c>
      <c r="E3158">
        <v>0</v>
      </c>
      <c r="F3158">
        <v>0</v>
      </c>
      <c r="G3158">
        <v>0</v>
      </c>
      <c r="H3158">
        <v>0</v>
      </c>
      <c r="I3158">
        <v>0</v>
      </c>
      <c r="J3158">
        <v>0</v>
      </c>
      <c r="K3158">
        <v>0</v>
      </c>
      <c r="L3158">
        <v>0</v>
      </c>
      <c r="M3158">
        <v>0</v>
      </c>
      <c r="N3158">
        <v>0</v>
      </c>
      <c r="O3158" s="28">
        <f t="shared" si="99"/>
        <v>0</v>
      </c>
      <c r="P3158" s="29" t="str">
        <f t="shared" si="100"/>
        <v>AB &amp; PROV</v>
      </c>
    </row>
    <row r="3159" spans="1:16" x14ac:dyDescent="0.4">
      <c r="A3159" t="s">
        <v>164</v>
      </c>
      <c r="B3159" t="s">
        <v>168</v>
      </c>
      <c r="C3159" t="s">
        <v>131</v>
      </c>
      <c r="D3159" t="s">
        <v>14</v>
      </c>
      <c r="E3159">
        <v>0</v>
      </c>
      <c r="F3159">
        <v>0</v>
      </c>
      <c r="G3159">
        <v>0</v>
      </c>
      <c r="H3159">
        <v>0</v>
      </c>
      <c r="I3159">
        <v>0</v>
      </c>
      <c r="J3159">
        <v>0</v>
      </c>
      <c r="K3159">
        <v>0</v>
      </c>
      <c r="L3159">
        <v>0</v>
      </c>
      <c r="M3159">
        <v>0</v>
      </c>
      <c r="N3159">
        <v>0</v>
      </c>
      <c r="O3159" s="28">
        <f t="shared" si="99"/>
        <v>0</v>
      </c>
      <c r="P3159" s="29" t="str">
        <f t="shared" si="100"/>
        <v>AB &amp; PROV</v>
      </c>
    </row>
    <row r="3160" spans="1:16" x14ac:dyDescent="0.4">
      <c r="A3160" t="s">
        <v>164</v>
      </c>
      <c r="B3160" t="s">
        <v>168</v>
      </c>
      <c r="C3160" t="s">
        <v>131</v>
      </c>
      <c r="D3160" t="s">
        <v>15</v>
      </c>
      <c r="E3160">
        <v>0</v>
      </c>
      <c r="F3160">
        <v>0</v>
      </c>
      <c r="G3160">
        <v>0</v>
      </c>
      <c r="H3160">
        <v>0</v>
      </c>
      <c r="I3160">
        <v>0</v>
      </c>
      <c r="J3160">
        <v>0</v>
      </c>
      <c r="K3160">
        <v>0</v>
      </c>
      <c r="L3160">
        <v>0</v>
      </c>
      <c r="M3160">
        <v>0</v>
      </c>
      <c r="N3160">
        <v>0</v>
      </c>
      <c r="O3160" s="28">
        <f t="shared" si="99"/>
        <v>0</v>
      </c>
      <c r="P3160" s="29" t="str">
        <f t="shared" si="100"/>
        <v>AB &amp; PROV</v>
      </c>
    </row>
    <row r="3161" spans="1:16" x14ac:dyDescent="0.4">
      <c r="A3161" t="s">
        <v>164</v>
      </c>
      <c r="B3161" t="s">
        <v>168</v>
      </c>
      <c r="C3161" t="s">
        <v>131</v>
      </c>
      <c r="D3161" t="s">
        <v>16</v>
      </c>
      <c r="E3161">
        <v>2764</v>
      </c>
      <c r="F3161">
        <v>2764</v>
      </c>
      <c r="G3161">
        <v>0</v>
      </c>
      <c r="H3161">
        <v>1131</v>
      </c>
      <c r="I3161">
        <v>6</v>
      </c>
      <c r="J3161">
        <v>1137</v>
      </c>
      <c r="K3161">
        <v>1137</v>
      </c>
      <c r="L3161">
        <v>0</v>
      </c>
      <c r="M3161">
        <v>0</v>
      </c>
      <c r="N3161">
        <v>414</v>
      </c>
      <c r="O3161" s="28">
        <f t="shared" si="99"/>
        <v>0</v>
      </c>
      <c r="P3161" s="29" t="str">
        <f t="shared" si="100"/>
        <v>EV &amp; ED</v>
      </c>
    </row>
    <row r="3162" spans="1:16" x14ac:dyDescent="0.4">
      <c r="A3162" t="s">
        <v>164</v>
      </c>
      <c r="B3162" t="s">
        <v>168</v>
      </c>
      <c r="C3162" t="s">
        <v>131</v>
      </c>
      <c r="D3162" t="s">
        <v>17</v>
      </c>
      <c r="E3162">
        <v>0</v>
      </c>
      <c r="F3162">
        <v>0</v>
      </c>
      <c r="G3162">
        <v>0</v>
      </c>
      <c r="H3162">
        <v>0</v>
      </c>
      <c r="I3162">
        <v>0</v>
      </c>
      <c r="J3162">
        <v>0</v>
      </c>
      <c r="K3162">
        <v>0</v>
      </c>
      <c r="L3162">
        <v>0</v>
      </c>
      <c r="M3162">
        <v>0</v>
      </c>
      <c r="N3162">
        <v>0</v>
      </c>
      <c r="O3162" s="28">
        <f t="shared" si="99"/>
        <v>0</v>
      </c>
      <c r="P3162" s="29" t="str">
        <f t="shared" si="100"/>
        <v>EV &amp; ED</v>
      </c>
    </row>
    <row r="3163" spans="1:16" x14ac:dyDescent="0.4">
      <c r="A3163" t="s">
        <v>164</v>
      </c>
      <c r="B3163" t="s">
        <v>168</v>
      </c>
      <c r="C3163" t="s">
        <v>131</v>
      </c>
      <c r="D3163" t="s">
        <v>18</v>
      </c>
      <c r="E3163">
        <v>0</v>
      </c>
      <c r="F3163">
        <v>0</v>
      </c>
      <c r="G3163">
        <v>0</v>
      </c>
      <c r="H3163">
        <v>0</v>
      </c>
      <c r="I3163">
        <v>0</v>
      </c>
      <c r="J3163">
        <v>0</v>
      </c>
      <c r="K3163">
        <v>0</v>
      </c>
      <c r="L3163">
        <v>0</v>
      </c>
      <c r="M3163">
        <v>0</v>
      </c>
      <c r="N3163">
        <v>0</v>
      </c>
      <c r="O3163" s="28">
        <f t="shared" si="99"/>
        <v>0</v>
      </c>
      <c r="P3163" s="29" t="str">
        <f t="shared" si="100"/>
        <v>AB &amp; PROV</v>
      </c>
    </row>
    <row r="3164" spans="1:16" x14ac:dyDescent="0.4">
      <c r="A3164" t="s">
        <v>164</v>
      </c>
      <c r="B3164" t="s">
        <v>168</v>
      </c>
      <c r="C3164" t="s">
        <v>132</v>
      </c>
      <c r="D3164" t="s">
        <v>14</v>
      </c>
      <c r="E3164">
        <v>0</v>
      </c>
      <c r="F3164">
        <v>0</v>
      </c>
      <c r="G3164">
        <v>0</v>
      </c>
      <c r="H3164">
        <v>0</v>
      </c>
      <c r="I3164">
        <v>0</v>
      </c>
      <c r="J3164">
        <v>0</v>
      </c>
      <c r="K3164">
        <v>0</v>
      </c>
      <c r="L3164">
        <v>0</v>
      </c>
      <c r="M3164">
        <v>0</v>
      </c>
      <c r="N3164">
        <v>0</v>
      </c>
      <c r="O3164" s="28">
        <f t="shared" si="99"/>
        <v>0</v>
      </c>
      <c r="P3164" s="29" t="str">
        <f t="shared" si="100"/>
        <v>AB &amp; PROV</v>
      </c>
    </row>
    <row r="3165" spans="1:16" x14ac:dyDescent="0.4">
      <c r="A3165" t="s">
        <v>164</v>
      </c>
      <c r="B3165" t="s">
        <v>168</v>
      </c>
      <c r="C3165" t="s">
        <v>132</v>
      </c>
      <c r="D3165" t="s">
        <v>15</v>
      </c>
      <c r="E3165">
        <v>0</v>
      </c>
      <c r="F3165">
        <v>0</v>
      </c>
      <c r="G3165">
        <v>0</v>
      </c>
      <c r="H3165">
        <v>0</v>
      </c>
      <c r="I3165">
        <v>0</v>
      </c>
      <c r="J3165">
        <v>0</v>
      </c>
      <c r="K3165">
        <v>0</v>
      </c>
      <c r="L3165">
        <v>0</v>
      </c>
      <c r="M3165">
        <v>0</v>
      </c>
      <c r="N3165">
        <v>0</v>
      </c>
      <c r="O3165" s="28">
        <f t="shared" si="99"/>
        <v>0</v>
      </c>
      <c r="P3165" s="29" t="str">
        <f t="shared" si="100"/>
        <v>AB &amp; PROV</v>
      </c>
    </row>
    <row r="3166" spans="1:16" x14ac:dyDescent="0.4">
      <c r="A3166" t="s">
        <v>164</v>
      </c>
      <c r="B3166" t="s">
        <v>168</v>
      </c>
      <c r="C3166" t="s">
        <v>132</v>
      </c>
      <c r="D3166" t="s">
        <v>16</v>
      </c>
      <c r="E3166">
        <v>930</v>
      </c>
      <c r="F3166">
        <v>930</v>
      </c>
      <c r="G3166">
        <v>0</v>
      </c>
      <c r="H3166">
        <v>378</v>
      </c>
      <c r="I3166">
        <v>5</v>
      </c>
      <c r="J3166">
        <v>383</v>
      </c>
      <c r="K3166">
        <v>383</v>
      </c>
      <c r="L3166">
        <v>0</v>
      </c>
      <c r="M3166">
        <v>0</v>
      </c>
      <c r="N3166">
        <v>135</v>
      </c>
      <c r="O3166" s="28">
        <f t="shared" si="99"/>
        <v>0</v>
      </c>
      <c r="P3166" s="29" t="str">
        <f t="shared" si="100"/>
        <v>EV &amp; ED</v>
      </c>
    </row>
    <row r="3167" spans="1:16" x14ac:dyDescent="0.4">
      <c r="A3167" t="s">
        <v>164</v>
      </c>
      <c r="B3167" t="s">
        <v>168</v>
      </c>
      <c r="C3167" t="s">
        <v>132</v>
      </c>
      <c r="D3167" t="s">
        <v>17</v>
      </c>
      <c r="E3167">
        <v>0</v>
      </c>
      <c r="F3167">
        <v>0</v>
      </c>
      <c r="G3167">
        <v>0</v>
      </c>
      <c r="H3167">
        <v>0</v>
      </c>
      <c r="I3167">
        <v>0</v>
      </c>
      <c r="J3167">
        <v>0</v>
      </c>
      <c r="K3167">
        <v>0</v>
      </c>
      <c r="L3167">
        <v>0</v>
      </c>
      <c r="M3167">
        <v>0</v>
      </c>
      <c r="N3167">
        <v>0</v>
      </c>
      <c r="O3167" s="28">
        <f t="shared" si="99"/>
        <v>0</v>
      </c>
      <c r="P3167" s="29" t="str">
        <f t="shared" si="100"/>
        <v>EV &amp; ED</v>
      </c>
    </row>
    <row r="3168" spans="1:16" x14ac:dyDescent="0.4">
      <c r="A3168" t="s">
        <v>164</v>
      </c>
      <c r="B3168" t="s">
        <v>168</v>
      </c>
      <c r="C3168" t="s">
        <v>132</v>
      </c>
      <c r="D3168" t="s">
        <v>18</v>
      </c>
      <c r="E3168">
        <v>0</v>
      </c>
      <c r="F3168">
        <v>0</v>
      </c>
      <c r="G3168">
        <v>0</v>
      </c>
      <c r="H3168">
        <v>0</v>
      </c>
      <c r="I3168">
        <v>0</v>
      </c>
      <c r="J3168">
        <v>0</v>
      </c>
      <c r="K3168">
        <v>0</v>
      </c>
      <c r="L3168">
        <v>0</v>
      </c>
      <c r="M3168">
        <v>0</v>
      </c>
      <c r="N3168">
        <v>0</v>
      </c>
      <c r="O3168" s="28">
        <f t="shared" si="99"/>
        <v>0</v>
      </c>
      <c r="P3168" s="29" t="str">
        <f t="shared" si="100"/>
        <v>AB &amp; PROV</v>
      </c>
    </row>
    <row r="3169" spans="1:16" x14ac:dyDescent="0.4">
      <c r="A3169" t="s">
        <v>164</v>
      </c>
      <c r="B3169" t="s">
        <v>168</v>
      </c>
      <c r="C3169" t="s">
        <v>133</v>
      </c>
      <c r="D3169" t="s">
        <v>14</v>
      </c>
      <c r="E3169">
        <v>0</v>
      </c>
      <c r="F3169">
        <v>0</v>
      </c>
      <c r="G3169">
        <v>0</v>
      </c>
      <c r="H3169">
        <v>0</v>
      </c>
      <c r="I3169">
        <v>0</v>
      </c>
      <c r="J3169">
        <v>0</v>
      </c>
      <c r="K3169">
        <v>0</v>
      </c>
      <c r="L3169">
        <v>0</v>
      </c>
      <c r="M3169">
        <v>0</v>
      </c>
      <c r="N3169">
        <v>0</v>
      </c>
      <c r="O3169" s="28">
        <f t="shared" si="99"/>
        <v>0</v>
      </c>
      <c r="P3169" s="29" t="str">
        <f t="shared" si="100"/>
        <v>AB &amp; PROV</v>
      </c>
    </row>
    <row r="3170" spans="1:16" x14ac:dyDescent="0.4">
      <c r="A3170" t="s">
        <v>164</v>
      </c>
      <c r="B3170" t="s">
        <v>168</v>
      </c>
      <c r="C3170" t="s">
        <v>133</v>
      </c>
      <c r="D3170" t="s">
        <v>15</v>
      </c>
      <c r="E3170">
        <v>0</v>
      </c>
      <c r="F3170">
        <v>0</v>
      </c>
      <c r="G3170">
        <v>0</v>
      </c>
      <c r="H3170">
        <v>0</v>
      </c>
      <c r="I3170">
        <v>0</v>
      </c>
      <c r="J3170">
        <v>0</v>
      </c>
      <c r="K3170">
        <v>0</v>
      </c>
      <c r="L3170">
        <v>0</v>
      </c>
      <c r="M3170">
        <v>0</v>
      </c>
      <c r="N3170">
        <v>0</v>
      </c>
      <c r="O3170" s="28">
        <f t="shared" si="99"/>
        <v>0</v>
      </c>
      <c r="P3170" s="29" t="str">
        <f t="shared" si="100"/>
        <v>AB &amp; PROV</v>
      </c>
    </row>
    <row r="3171" spans="1:16" x14ac:dyDescent="0.4">
      <c r="A3171" t="s">
        <v>164</v>
      </c>
      <c r="B3171" t="s">
        <v>168</v>
      </c>
      <c r="C3171" t="s">
        <v>133</v>
      </c>
      <c r="D3171" t="s">
        <v>16</v>
      </c>
      <c r="E3171">
        <v>2549</v>
      </c>
      <c r="F3171">
        <v>2549</v>
      </c>
      <c r="G3171">
        <v>0</v>
      </c>
      <c r="H3171">
        <v>1462</v>
      </c>
      <c r="I3171">
        <v>10</v>
      </c>
      <c r="J3171">
        <v>1472</v>
      </c>
      <c r="K3171">
        <v>1474</v>
      </c>
      <c r="L3171">
        <v>-2</v>
      </c>
      <c r="M3171">
        <v>0</v>
      </c>
      <c r="N3171">
        <v>250</v>
      </c>
      <c r="O3171" s="28">
        <f t="shared" si="99"/>
        <v>2</v>
      </c>
      <c r="P3171" s="29" t="str">
        <f t="shared" si="100"/>
        <v>EV &amp; ED</v>
      </c>
    </row>
    <row r="3172" spans="1:16" x14ac:dyDescent="0.4">
      <c r="A3172" t="s">
        <v>164</v>
      </c>
      <c r="B3172" t="s">
        <v>168</v>
      </c>
      <c r="C3172" t="s">
        <v>133</v>
      </c>
      <c r="D3172" t="s">
        <v>17</v>
      </c>
      <c r="E3172">
        <v>0</v>
      </c>
      <c r="F3172">
        <v>0</v>
      </c>
      <c r="G3172">
        <v>0</v>
      </c>
      <c r="H3172">
        <v>0</v>
      </c>
      <c r="I3172">
        <v>0</v>
      </c>
      <c r="J3172">
        <v>0</v>
      </c>
      <c r="K3172">
        <v>0</v>
      </c>
      <c r="L3172">
        <v>0</v>
      </c>
      <c r="M3172">
        <v>0</v>
      </c>
      <c r="N3172">
        <v>0</v>
      </c>
      <c r="O3172" s="28">
        <f t="shared" si="99"/>
        <v>0</v>
      </c>
      <c r="P3172" s="29" t="str">
        <f t="shared" si="100"/>
        <v>EV &amp; ED</v>
      </c>
    </row>
    <row r="3173" spans="1:16" x14ac:dyDescent="0.4">
      <c r="A3173" t="s">
        <v>164</v>
      </c>
      <c r="B3173" t="s">
        <v>168</v>
      </c>
      <c r="C3173" t="s">
        <v>133</v>
      </c>
      <c r="D3173" t="s">
        <v>18</v>
      </c>
      <c r="E3173">
        <v>0</v>
      </c>
      <c r="F3173">
        <v>0</v>
      </c>
      <c r="G3173">
        <v>0</v>
      </c>
      <c r="H3173">
        <v>0</v>
      </c>
      <c r="I3173">
        <v>0</v>
      </c>
      <c r="J3173">
        <v>0</v>
      </c>
      <c r="K3173">
        <v>0</v>
      </c>
      <c r="L3173">
        <v>0</v>
      </c>
      <c r="M3173">
        <v>0</v>
      </c>
      <c r="N3173">
        <v>0</v>
      </c>
      <c r="O3173" s="28">
        <f t="shared" si="99"/>
        <v>0</v>
      </c>
      <c r="P3173" s="29" t="str">
        <f t="shared" si="100"/>
        <v>AB &amp; PROV</v>
      </c>
    </row>
    <row r="3174" spans="1:16" x14ac:dyDescent="0.4">
      <c r="A3174" t="s">
        <v>164</v>
      </c>
      <c r="B3174" t="s">
        <v>168</v>
      </c>
      <c r="C3174" t="s">
        <v>134</v>
      </c>
      <c r="D3174" t="s">
        <v>14</v>
      </c>
      <c r="E3174">
        <v>0</v>
      </c>
      <c r="F3174">
        <v>0</v>
      </c>
      <c r="G3174">
        <v>0</v>
      </c>
      <c r="H3174">
        <v>0</v>
      </c>
      <c r="I3174">
        <v>0</v>
      </c>
      <c r="J3174">
        <v>0</v>
      </c>
      <c r="K3174">
        <v>0</v>
      </c>
      <c r="L3174">
        <v>0</v>
      </c>
      <c r="M3174">
        <v>0</v>
      </c>
      <c r="N3174">
        <v>0</v>
      </c>
      <c r="O3174" s="28">
        <f t="shared" si="99"/>
        <v>0</v>
      </c>
      <c r="P3174" s="29" t="str">
        <f t="shared" si="100"/>
        <v>AB &amp; PROV</v>
      </c>
    </row>
    <row r="3175" spans="1:16" x14ac:dyDescent="0.4">
      <c r="A3175" t="s">
        <v>164</v>
      </c>
      <c r="B3175" t="s">
        <v>168</v>
      </c>
      <c r="C3175" t="s">
        <v>134</v>
      </c>
      <c r="D3175" t="s">
        <v>15</v>
      </c>
      <c r="E3175">
        <v>0</v>
      </c>
      <c r="F3175">
        <v>0</v>
      </c>
      <c r="G3175">
        <v>0</v>
      </c>
      <c r="H3175">
        <v>0</v>
      </c>
      <c r="I3175">
        <v>0</v>
      </c>
      <c r="J3175">
        <v>0</v>
      </c>
      <c r="K3175">
        <v>0</v>
      </c>
      <c r="L3175">
        <v>0</v>
      </c>
      <c r="M3175">
        <v>0</v>
      </c>
      <c r="N3175">
        <v>0</v>
      </c>
      <c r="O3175" s="28">
        <f t="shared" si="99"/>
        <v>0</v>
      </c>
      <c r="P3175" s="29" t="str">
        <f t="shared" si="100"/>
        <v>AB &amp; PROV</v>
      </c>
    </row>
    <row r="3176" spans="1:16" x14ac:dyDescent="0.4">
      <c r="A3176" t="s">
        <v>164</v>
      </c>
      <c r="B3176" t="s">
        <v>168</v>
      </c>
      <c r="C3176" t="s">
        <v>134</v>
      </c>
      <c r="D3176" t="s">
        <v>16</v>
      </c>
      <c r="E3176">
        <v>1930</v>
      </c>
      <c r="F3176">
        <v>1930</v>
      </c>
      <c r="G3176">
        <v>0</v>
      </c>
      <c r="H3176">
        <v>1015</v>
      </c>
      <c r="I3176">
        <v>9</v>
      </c>
      <c r="J3176">
        <v>1024</v>
      </c>
      <c r="K3176">
        <v>1024</v>
      </c>
      <c r="L3176">
        <v>0</v>
      </c>
      <c r="M3176">
        <v>1</v>
      </c>
      <c r="N3176">
        <v>164</v>
      </c>
      <c r="O3176" s="28">
        <f t="shared" si="99"/>
        <v>0</v>
      </c>
      <c r="P3176" s="29" t="str">
        <f t="shared" si="100"/>
        <v>EV &amp; ED</v>
      </c>
    </row>
    <row r="3177" spans="1:16" x14ac:dyDescent="0.4">
      <c r="A3177" t="s">
        <v>164</v>
      </c>
      <c r="B3177" t="s">
        <v>168</v>
      </c>
      <c r="C3177" t="s">
        <v>134</v>
      </c>
      <c r="D3177" t="s">
        <v>17</v>
      </c>
      <c r="E3177">
        <v>0</v>
      </c>
      <c r="F3177">
        <v>0</v>
      </c>
      <c r="G3177">
        <v>0</v>
      </c>
      <c r="H3177">
        <v>0</v>
      </c>
      <c r="I3177">
        <v>0</v>
      </c>
      <c r="J3177">
        <v>0</v>
      </c>
      <c r="K3177">
        <v>0</v>
      </c>
      <c r="L3177">
        <v>0</v>
      </c>
      <c r="M3177">
        <v>0</v>
      </c>
      <c r="N3177">
        <v>0</v>
      </c>
      <c r="O3177" s="28">
        <f t="shared" si="99"/>
        <v>0</v>
      </c>
      <c r="P3177" s="29" t="str">
        <f t="shared" si="100"/>
        <v>EV &amp; ED</v>
      </c>
    </row>
    <row r="3178" spans="1:16" x14ac:dyDescent="0.4">
      <c r="A3178" t="s">
        <v>164</v>
      </c>
      <c r="B3178" t="s">
        <v>168</v>
      </c>
      <c r="C3178" t="s">
        <v>134</v>
      </c>
      <c r="D3178" t="s">
        <v>18</v>
      </c>
      <c r="E3178">
        <v>0</v>
      </c>
      <c r="F3178">
        <v>0</v>
      </c>
      <c r="G3178">
        <v>0</v>
      </c>
      <c r="H3178">
        <v>0</v>
      </c>
      <c r="I3178">
        <v>0</v>
      </c>
      <c r="J3178">
        <v>0</v>
      </c>
      <c r="K3178">
        <v>0</v>
      </c>
      <c r="L3178">
        <v>0</v>
      </c>
      <c r="M3178">
        <v>0</v>
      </c>
      <c r="N3178">
        <v>0</v>
      </c>
      <c r="O3178" s="28">
        <f t="shared" si="99"/>
        <v>0</v>
      </c>
      <c r="P3178" s="29" t="str">
        <f t="shared" si="100"/>
        <v>AB &amp; PROV</v>
      </c>
    </row>
    <row r="3179" spans="1:16" x14ac:dyDescent="0.4">
      <c r="A3179" t="s">
        <v>164</v>
      </c>
      <c r="B3179" t="s">
        <v>168</v>
      </c>
      <c r="C3179" t="s">
        <v>135</v>
      </c>
      <c r="D3179" t="s">
        <v>14</v>
      </c>
      <c r="E3179">
        <v>0</v>
      </c>
      <c r="F3179">
        <v>0</v>
      </c>
      <c r="G3179">
        <v>0</v>
      </c>
      <c r="H3179">
        <v>0</v>
      </c>
      <c r="I3179">
        <v>0</v>
      </c>
      <c r="J3179">
        <v>0</v>
      </c>
      <c r="K3179">
        <v>0</v>
      </c>
      <c r="L3179">
        <v>0</v>
      </c>
      <c r="M3179">
        <v>0</v>
      </c>
      <c r="N3179">
        <v>0</v>
      </c>
      <c r="O3179" s="28">
        <f t="shared" si="99"/>
        <v>0</v>
      </c>
      <c r="P3179" s="29" t="str">
        <f t="shared" si="100"/>
        <v>AB &amp; PROV</v>
      </c>
    </row>
    <row r="3180" spans="1:16" x14ac:dyDescent="0.4">
      <c r="A3180" t="s">
        <v>164</v>
      </c>
      <c r="B3180" t="s">
        <v>168</v>
      </c>
      <c r="C3180" t="s">
        <v>135</v>
      </c>
      <c r="D3180" t="s">
        <v>15</v>
      </c>
      <c r="E3180">
        <v>0</v>
      </c>
      <c r="F3180">
        <v>0</v>
      </c>
      <c r="G3180">
        <v>0</v>
      </c>
      <c r="H3180">
        <v>0</v>
      </c>
      <c r="I3180">
        <v>0</v>
      </c>
      <c r="J3180">
        <v>0</v>
      </c>
      <c r="K3180">
        <v>0</v>
      </c>
      <c r="L3180">
        <v>0</v>
      </c>
      <c r="M3180">
        <v>0</v>
      </c>
      <c r="N3180">
        <v>0</v>
      </c>
      <c r="O3180" s="28">
        <f t="shared" si="99"/>
        <v>0</v>
      </c>
      <c r="P3180" s="29" t="str">
        <f t="shared" si="100"/>
        <v>AB &amp; PROV</v>
      </c>
    </row>
    <row r="3181" spans="1:16" x14ac:dyDescent="0.4">
      <c r="A3181" t="s">
        <v>164</v>
      </c>
      <c r="B3181" t="s">
        <v>168</v>
      </c>
      <c r="C3181" t="s">
        <v>135</v>
      </c>
      <c r="D3181" t="s">
        <v>16</v>
      </c>
      <c r="E3181">
        <v>1627</v>
      </c>
      <c r="F3181">
        <v>1627</v>
      </c>
      <c r="G3181">
        <v>0</v>
      </c>
      <c r="H3181">
        <v>840</v>
      </c>
      <c r="I3181">
        <v>9</v>
      </c>
      <c r="J3181">
        <v>849</v>
      </c>
      <c r="K3181">
        <v>849</v>
      </c>
      <c r="L3181">
        <v>0</v>
      </c>
      <c r="M3181">
        <v>1</v>
      </c>
      <c r="N3181">
        <v>169</v>
      </c>
      <c r="O3181" s="28">
        <f t="shared" si="99"/>
        <v>0</v>
      </c>
      <c r="P3181" s="29" t="str">
        <f t="shared" si="100"/>
        <v>EV &amp; ED</v>
      </c>
    </row>
    <row r="3182" spans="1:16" x14ac:dyDescent="0.4">
      <c r="A3182" t="s">
        <v>164</v>
      </c>
      <c r="B3182" t="s">
        <v>168</v>
      </c>
      <c r="C3182" t="s">
        <v>135</v>
      </c>
      <c r="D3182" t="s">
        <v>17</v>
      </c>
      <c r="E3182">
        <v>0</v>
      </c>
      <c r="F3182">
        <v>0</v>
      </c>
      <c r="G3182">
        <v>0</v>
      </c>
      <c r="H3182">
        <v>0</v>
      </c>
      <c r="I3182">
        <v>0</v>
      </c>
      <c r="J3182">
        <v>0</v>
      </c>
      <c r="K3182">
        <v>0</v>
      </c>
      <c r="L3182">
        <v>0</v>
      </c>
      <c r="M3182">
        <v>0</v>
      </c>
      <c r="N3182">
        <v>0</v>
      </c>
      <c r="O3182" s="28">
        <f t="shared" si="99"/>
        <v>0</v>
      </c>
      <c r="P3182" s="29" t="str">
        <f t="shared" si="100"/>
        <v>EV &amp; ED</v>
      </c>
    </row>
    <row r="3183" spans="1:16" x14ac:dyDescent="0.4">
      <c r="A3183" t="s">
        <v>164</v>
      </c>
      <c r="B3183" t="s">
        <v>168</v>
      </c>
      <c r="C3183" t="s">
        <v>135</v>
      </c>
      <c r="D3183" t="s">
        <v>18</v>
      </c>
      <c r="E3183">
        <v>0</v>
      </c>
      <c r="F3183">
        <v>0</v>
      </c>
      <c r="G3183">
        <v>0</v>
      </c>
      <c r="H3183">
        <v>0</v>
      </c>
      <c r="I3183">
        <v>0</v>
      </c>
      <c r="J3183">
        <v>0</v>
      </c>
      <c r="K3183">
        <v>0</v>
      </c>
      <c r="L3183">
        <v>0</v>
      </c>
      <c r="M3183">
        <v>0</v>
      </c>
      <c r="N3183">
        <v>0</v>
      </c>
      <c r="O3183" s="28">
        <f t="shared" si="99"/>
        <v>0</v>
      </c>
      <c r="P3183" s="29" t="str">
        <f t="shared" si="100"/>
        <v>AB &amp; PROV</v>
      </c>
    </row>
    <row r="3184" spans="1:16" x14ac:dyDescent="0.4">
      <c r="A3184" t="s">
        <v>164</v>
      </c>
      <c r="B3184" t="s">
        <v>168</v>
      </c>
      <c r="C3184" t="s">
        <v>136</v>
      </c>
      <c r="D3184" t="s">
        <v>14</v>
      </c>
      <c r="E3184">
        <v>0</v>
      </c>
      <c r="F3184">
        <v>0</v>
      </c>
      <c r="G3184">
        <v>0</v>
      </c>
      <c r="H3184">
        <v>0</v>
      </c>
      <c r="I3184">
        <v>0</v>
      </c>
      <c r="J3184">
        <v>0</v>
      </c>
      <c r="K3184">
        <v>0</v>
      </c>
      <c r="L3184">
        <v>0</v>
      </c>
      <c r="M3184">
        <v>0</v>
      </c>
      <c r="N3184">
        <v>0</v>
      </c>
      <c r="O3184" s="28">
        <f t="shared" si="99"/>
        <v>0</v>
      </c>
      <c r="P3184" s="29" t="str">
        <f t="shared" si="100"/>
        <v>AB &amp; PROV</v>
      </c>
    </row>
    <row r="3185" spans="1:16" x14ac:dyDescent="0.4">
      <c r="A3185" t="s">
        <v>164</v>
      </c>
      <c r="B3185" t="s">
        <v>168</v>
      </c>
      <c r="C3185" t="s">
        <v>136</v>
      </c>
      <c r="D3185" t="s">
        <v>15</v>
      </c>
      <c r="E3185">
        <v>0</v>
      </c>
      <c r="F3185">
        <v>0</v>
      </c>
      <c r="G3185">
        <v>0</v>
      </c>
      <c r="H3185">
        <v>0</v>
      </c>
      <c r="I3185">
        <v>0</v>
      </c>
      <c r="J3185">
        <v>0</v>
      </c>
      <c r="K3185">
        <v>0</v>
      </c>
      <c r="L3185">
        <v>0</v>
      </c>
      <c r="M3185">
        <v>0</v>
      </c>
      <c r="N3185">
        <v>0</v>
      </c>
      <c r="O3185" s="28">
        <f t="shared" si="99"/>
        <v>0</v>
      </c>
      <c r="P3185" s="29" t="str">
        <f t="shared" si="100"/>
        <v>AB &amp; PROV</v>
      </c>
    </row>
    <row r="3186" spans="1:16" x14ac:dyDescent="0.4">
      <c r="A3186" t="s">
        <v>164</v>
      </c>
      <c r="B3186" t="s">
        <v>168</v>
      </c>
      <c r="C3186" t="s">
        <v>136</v>
      </c>
      <c r="D3186" t="s">
        <v>16</v>
      </c>
      <c r="E3186">
        <v>2150</v>
      </c>
      <c r="F3186">
        <v>2150</v>
      </c>
      <c r="G3186">
        <v>0</v>
      </c>
      <c r="H3186">
        <v>928</v>
      </c>
      <c r="I3186">
        <v>16</v>
      </c>
      <c r="J3186">
        <v>944</v>
      </c>
      <c r="K3186">
        <v>946</v>
      </c>
      <c r="L3186">
        <v>-2</v>
      </c>
      <c r="M3186">
        <v>2</v>
      </c>
      <c r="N3186">
        <v>413</v>
      </c>
      <c r="O3186" s="28">
        <f t="shared" si="99"/>
        <v>2</v>
      </c>
      <c r="P3186" s="29" t="str">
        <f t="shared" si="100"/>
        <v>EV &amp; ED</v>
      </c>
    </row>
    <row r="3187" spans="1:16" x14ac:dyDescent="0.4">
      <c r="A3187" t="s">
        <v>164</v>
      </c>
      <c r="B3187" t="s">
        <v>168</v>
      </c>
      <c r="C3187" t="s">
        <v>136</v>
      </c>
      <c r="D3187" t="s">
        <v>17</v>
      </c>
      <c r="E3187">
        <v>0</v>
      </c>
      <c r="F3187">
        <v>0</v>
      </c>
      <c r="G3187">
        <v>0</v>
      </c>
      <c r="H3187">
        <v>0</v>
      </c>
      <c r="I3187">
        <v>0</v>
      </c>
      <c r="J3187">
        <v>0</v>
      </c>
      <c r="K3187">
        <v>0</v>
      </c>
      <c r="L3187">
        <v>0</v>
      </c>
      <c r="M3187">
        <v>0</v>
      </c>
      <c r="N3187">
        <v>0</v>
      </c>
      <c r="O3187" s="28">
        <f t="shared" si="99"/>
        <v>0</v>
      </c>
      <c r="P3187" s="29" t="str">
        <f t="shared" si="100"/>
        <v>EV &amp; ED</v>
      </c>
    </row>
    <row r="3188" spans="1:16" x14ac:dyDescent="0.4">
      <c r="A3188" t="s">
        <v>164</v>
      </c>
      <c r="B3188" t="s">
        <v>168</v>
      </c>
      <c r="C3188" t="s">
        <v>136</v>
      </c>
      <c r="D3188" t="s">
        <v>18</v>
      </c>
      <c r="E3188">
        <v>0</v>
      </c>
      <c r="F3188">
        <v>0</v>
      </c>
      <c r="G3188">
        <v>0</v>
      </c>
      <c r="H3188">
        <v>0</v>
      </c>
      <c r="I3188">
        <v>0</v>
      </c>
      <c r="J3188">
        <v>0</v>
      </c>
      <c r="K3188">
        <v>0</v>
      </c>
      <c r="L3188">
        <v>0</v>
      </c>
      <c r="M3188">
        <v>0</v>
      </c>
      <c r="N3188">
        <v>0</v>
      </c>
      <c r="O3188" s="28">
        <f t="shared" si="99"/>
        <v>0</v>
      </c>
      <c r="P3188" s="29" t="str">
        <f t="shared" si="100"/>
        <v>AB &amp; PROV</v>
      </c>
    </row>
    <row r="3189" spans="1:16" x14ac:dyDescent="0.4">
      <c r="A3189" t="s">
        <v>164</v>
      </c>
      <c r="B3189" t="s">
        <v>168</v>
      </c>
      <c r="C3189" t="s">
        <v>137</v>
      </c>
      <c r="D3189" t="s">
        <v>14</v>
      </c>
      <c r="E3189">
        <v>0</v>
      </c>
      <c r="F3189">
        <v>0</v>
      </c>
      <c r="G3189">
        <v>0</v>
      </c>
      <c r="H3189">
        <v>0</v>
      </c>
      <c r="I3189">
        <v>0</v>
      </c>
      <c r="J3189">
        <v>0</v>
      </c>
      <c r="K3189">
        <v>0</v>
      </c>
      <c r="L3189">
        <v>0</v>
      </c>
      <c r="M3189">
        <v>0</v>
      </c>
      <c r="N3189">
        <v>0</v>
      </c>
      <c r="O3189" s="28">
        <f t="shared" si="99"/>
        <v>0</v>
      </c>
      <c r="P3189" s="29" t="str">
        <f t="shared" si="100"/>
        <v>AB &amp; PROV</v>
      </c>
    </row>
    <row r="3190" spans="1:16" x14ac:dyDescent="0.4">
      <c r="A3190" t="s">
        <v>164</v>
      </c>
      <c r="B3190" t="s">
        <v>168</v>
      </c>
      <c r="C3190" t="s">
        <v>137</v>
      </c>
      <c r="D3190" t="s">
        <v>15</v>
      </c>
      <c r="E3190">
        <v>0</v>
      </c>
      <c r="F3190">
        <v>0</v>
      </c>
      <c r="G3190">
        <v>0</v>
      </c>
      <c r="H3190">
        <v>0</v>
      </c>
      <c r="I3190">
        <v>0</v>
      </c>
      <c r="J3190">
        <v>0</v>
      </c>
      <c r="K3190">
        <v>0</v>
      </c>
      <c r="L3190">
        <v>0</v>
      </c>
      <c r="M3190">
        <v>0</v>
      </c>
      <c r="N3190">
        <v>0</v>
      </c>
      <c r="O3190" s="28">
        <f t="shared" si="99"/>
        <v>0</v>
      </c>
      <c r="P3190" s="29" t="str">
        <f t="shared" si="100"/>
        <v>AB &amp; PROV</v>
      </c>
    </row>
    <row r="3191" spans="1:16" x14ac:dyDescent="0.4">
      <c r="A3191" t="s">
        <v>164</v>
      </c>
      <c r="B3191" t="s">
        <v>168</v>
      </c>
      <c r="C3191" t="s">
        <v>137</v>
      </c>
      <c r="D3191" t="s">
        <v>16</v>
      </c>
      <c r="E3191">
        <v>1093</v>
      </c>
      <c r="F3191">
        <v>1093</v>
      </c>
      <c r="G3191">
        <v>0</v>
      </c>
      <c r="H3191">
        <v>390</v>
      </c>
      <c r="I3191">
        <v>4</v>
      </c>
      <c r="J3191">
        <v>394</v>
      </c>
      <c r="K3191">
        <v>394</v>
      </c>
      <c r="L3191">
        <v>0</v>
      </c>
      <c r="M3191">
        <v>1</v>
      </c>
      <c r="N3191">
        <v>202</v>
      </c>
      <c r="O3191" s="28">
        <f t="shared" si="99"/>
        <v>0</v>
      </c>
      <c r="P3191" s="29" t="str">
        <f t="shared" si="100"/>
        <v>EV &amp; ED</v>
      </c>
    </row>
    <row r="3192" spans="1:16" x14ac:dyDescent="0.4">
      <c r="A3192" t="s">
        <v>164</v>
      </c>
      <c r="B3192" t="s">
        <v>168</v>
      </c>
      <c r="C3192" t="s">
        <v>137</v>
      </c>
      <c r="D3192" t="s">
        <v>17</v>
      </c>
      <c r="E3192">
        <v>0</v>
      </c>
      <c r="F3192">
        <v>0</v>
      </c>
      <c r="G3192">
        <v>0</v>
      </c>
      <c r="H3192">
        <v>0</v>
      </c>
      <c r="I3192">
        <v>0</v>
      </c>
      <c r="J3192">
        <v>0</v>
      </c>
      <c r="K3192">
        <v>0</v>
      </c>
      <c r="L3192">
        <v>0</v>
      </c>
      <c r="M3192">
        <v>0</v>
      </c>
      <c r="N3192">
        <v>0</v>
      </c>
      <c r="O3192" s="28">
        <f t="shared" si="99"/>
        <v>0</v>
      </c>
      <c r="P3192" s="29" t="str">
        <f t="shared" si="100"/>
        <v>EV &amp; ED</v>
      </c>
    </row>
    <row r="3193" spans="1:16" x14ac:dyDescent="0.4">
      <c r="A3193" t="s">
        <v>164</v>
      </c>
      <c r="B3193" t="s">
        <v>168</v>
      </c>
      <c r="C3193" t="s">
        <v>137</v>
      </c>
      <c r="D3193" t="s">
        <v>18</v>
      </c>
      <c r="E3193">
        <v>0</v>
      </c>
      <c r="F3193">
        <v>0</v>
      </c>
      <c r="G3193">
        <v>0</v>
      </c>
      <c r="H3193">
        <v>0</v>
      </c>
      <c r="I3193">
        <v>0</v>
      </c>
      <c r="J3193">
        <v>0</v>
      </c>
      <c r="K3193">
        <v>0</v>
      </c>
      <c r="L3193">
        <v>0</v>
      </c>
      <c r="M3193">
        <v>0</v>
      </c>
      <c r="N3193">
        <v>0</v>
      </c>
      <c r="O3193" s="28">
        <f t="shared" si="99"/>
        <v>0</v>
      </c>
      <c r="P3193" s="29" t="str">
        <f t="shared" si="100"/>
        <v>AB &amp; PROV</v>
      </c>
    </row>
    <row r="3194" spans="1:16" x14ac:dyDescent="0.4">
      <c r="A3194" t="s">
        <v>164</v>
      </c>
      <c r="B3194" t="s">
        <v>168</v>
      </c>
      <c r="C3194" t="s">
        <v>138</v>
      </c>
      <c r="D3194" t="s">
        <v>14</v>
      </c>
      <c r="E3194">
        <v>0</v>
      </c>
      <c r="F3194">
        <v>0</v>
      </c>
      <c r="G3194">
        <v>0</v>
      </c>
      <c r="H3194">
        <v>0</v>
      </c>
      <c r="I3194">
        <v>0</v>
      </c>
      <c r="J3194">
        <v>0</v>
      </c>
      <c r="K3194">
        <v>0</v>
      </c>
      <c r="L3194">
        <v>0</v>
      </c>
      <c r="M3194">
        <v>0</v>
      </c>
      <c r="N3194">
        <v>0</v>
      </c>
      <c r="O3194" s="28">
        <f t="shared" si="99"/>
        <v>0</v>
      </c>
      <c r="P3194" s="29" t="str">
        <f t="shared" si="100"/>
        <v>AB &amp; PROV</v>
      </c>
    </row>
    <row r="3195" spans="1:16" x14ac:dyDescent="0.4">
      <c r="A3195" t="s">
        <v>164</v>
      </c>
      <c r="B3195" t="s">
        <v>168</v>
      </c>
      <c r="C3195" t="s">
        <v>138</v>
      </c>
      <c r="D3195" t="s">
        <v>15</v>
      </c>
      <c r="E3195">
        <v>0</v>
      </c>
      <c r="F3195">
        <v>0</v>
      </c>
      <c r="G3195">
        <v>0</v>
      </c>
      <c r="H3195">
        <v>0</v>
      </c>
      <c r="I3195">
        <v>0</v>
      </c>
      <c r="J3195">
        <v>0</v>
      </c>
      <c r="K3195">
        <v>0</v>
      </c>
      <c r="L3195">
        <v>0</v>
      </c>
      <c r="M3195">
        <v>0</v>
      </c>
      <c r="N3195">
        <v>0</v>
      </c>
      <c r="O3195" s="28">
        <f t="shared" si="99"/>
        <v>0</v>
      </c>
      <c r="P3195" s="29" t="str">
        <f t="shared" si="100"/>
        <v>AB &amp; PROV</v>
      </c>
    </row>
    <row r="3196" spans="1:16" x14ac:dyDescent="0.4">
      <c r="A3196" t="s">
        <v>164</v>
      </c>
      <c r="B3196" t="s">
        <v>168</v>
      </c>
      <c r="C3196" t="s">
        <v>138</v>
      </c>
      <c r="D3196" t="s">
        <v>16</v>
      </c>
      <c r="E3196">
        <v>594</v>
      </c>
      <c r="F3196">
        <v>594</v>
      </c>
      <c r="G3196">
        <v>0</v>
      </c>
      <c r="H3196">
        <v>224</v>
      </c>
      <c r="I3196">
        <v>5</v>
      </c>
      <c r="J3196">
        <v>229</v>
      </c>
      <c r="K3196">
        <v>229</v>
      </c>
      <c r="L3196">
        <v>0</v>
      </c>
      <c r="M3196">
        <v>0</v>
      </c>
      <c r="N3196">
        <v>115</v>
      </c>
      <c r="O3196" s="28">
        <f t="shared" si="99"/>
        <v>0</v>
      </c>
      <c r="P3196" s="29" t="str">
        <f t="shared" si="100"/>
        <v>EV &amp; ED</v>
      </c>
    </row>
    <row r="3197" spans="1:16" x14ac:dyDescent="0.4">
      <c r="A3197" t="s">
        <v>164</v>
      </c>
      <c r="B3197" t="s">
        <v>168</v>
      </c>
      <c r="C3197" t="s">
        <v>138</v>
      </c>
      <c r="D3197" t="s">
        <v>17</v>
      </c>
      <c r="E3197">
        <v>0</v>
      </c>
      <c r="F3197">
        <v>0</v>
      </c>
      <c r="G3197">
        <v>0</v>
      </c>
      <c r="H3197">
        <v>0</v>
      </c>
      <c r="I3197">
        <v>0</v>
      </c>
      <c r="J3197">
        <v>0</v>
      </c>
      <c r="K3197">
        <v>0</v>
      </c>
      <c r="L3197">
        <v>0</v>
      </c>
      <c r="M3197">
        <v>0</v>
      </c>
      <c r="N3197">
        <v>0</v>
      </c>
      <c r="O3197" s="28">
        <f t="shared" si="99"/>
        <v>0</v>
      </c>
      <c r="P3197" s="29" t="str">
        <f t="shared" si="100"/>
        <v>EV &amp; ED</v>
      </c>
    </row>
    <row r="3198" spans="1:16" x14ac:dyDescent="0.4">
      <c r="A3198" t="s">
        <v>164</v>
      </c>
      <c r="B3198" t="s">
        <v>168</v>
      </c>
      <c r="C3198" t="s">
        <v>138</v>
      </c>
      <c r="D3198" t="s">
        <v>18</v>
      </c>
      <c r="E3198">
        <v>0</v>
      </c>
      <c r="F3198">
        <v>0</v>
      </c>
      <c r="G3198">
        <v>0</v>
      </c>
      <c r="H3198">
        <v>0</v>
      </c>
      <c r="I3198">
        <v>0</v>
      </c>
      <c r="J3198">
        <v>0</v>
      </c>
      <c r="K3198">
        <v>0</v>
      </c>
      <c r="L3198">
        <v>0</v>
      </c>
      <c r="M3198">
        <v>0</v>
      </c>
      <c r="N3198">
        <v>0</v>
      </c>
      <c r="O3198" s="28">
        <f t="shared" si="99"/>
        <v>0</v>
      </c>
      <c r="P3198" s="29" t="str">
        <f t="shared" si="100"/>
        <v>AB &amp; PROV</v>
      </c>
    </row>
    <row r="3199" spans="1:16" x14ac:dyDescent="0.4">
      <c r="A3199" t="s">
        <v>164</v>
      </c>
      <c r="B3199" t="s">
        <v>168</v>
      </c>
      <c r="C3199" t="s">
        <v>139</v>
      </c>
      <c r="D3199" t="s">
        <v>14</v>
      </c>
      <c r="E3199">
        <v>0</v>
      </c>
      <c r="F3199">
        <v>0</v>
      </c>
      <c r="G3199">
        <v>0</v>
      </c>
      <c r="H3199">
        <v>0</v>
      </c>
      <c r="I3199">
        <v>0</v>
      </c>
      <c r="J3199">
        <v>0</v>
      </c>
      <c r="K3199">
        <v>0</v>
      </c>
      <c r="L3199">
        <v>0</v>
      </c>
      <c r="M3199">
        <v>0</v>
      </c>
      <c r="N3199">
        <v>0</v>
      </c>
      <c r="O3199" s="28">
        <f t="shared" si="99"/>
        <v>0</v>
      </c>
      <c r="P3199" s="29" t="str">
        <f t="shared" si="100"/>
        <v>AB &amp; PROV</v>
      </c>
    </row>
    <row r="3200" spans="1:16" x14ac:dyDescent="0.4">
      <c r="A3200" t="s">
        <v>164</v>
      </c>
      <c r="B3200" t="s">
        <v>168</v>
      </c>
      <c r="C3200" t="s">
        <v>139</v>
      </c>
      <c r="D3200" t="s">
        <v>15</v>
      </c>
      <c r="E3200">
        <v>0</v>
      </c>
      <c r="F3200">
        <v>0</v>
      </c>
      <c r="G3200">
        <v>0</v>
      </c>
      <c r="H3200">
        <v>0</v>
      </c>
      <c r="I3200">
        <v>0</v>
      </c>
      <c r="J3200">
        <v>0</v>
      </c>
      <c r="K3200">
        <v>0</v>
      </c>
      <c r="L3200">
        <v>0</v>
      </c>
      <c r="M3200">
        <v>0</v>
      </c>
      <c r="N3200">
        <v>0</v>
      </c>
      <c r="O3200" s="28">
        <f t="shared" si="99"/>
        <v>0</v>
      </c>
      <c r="P3200" s="29" t="str">
        <f t="shared" si="100"/>
        <v>AB &amp; PROV</v>
      </c>
    </row>
    <row r="3201" spans="1:16" x14ac:dyDescent="0.4">
      <c r="A3201" t="s">
        <v>164</v>
      </c>
      <c r="B3201" t="s">
        <v>168</v>
      </c>
      <c r="C3201" t="s">
        <v>139</v>
      </c>
      <c r="D3201" t="s">
        <v>16</v>
      </c>
      <c r="E3201">
        <v>1616</v>
      </c>
      <c r="F3201">
        <v>1616</v>
      </c>
      <c r="G3201">
        <v>0</v>
      </c>
      <c r="H3201">
        <v>798</v>
      </c>
      <c r="I3201">
        <v>5</v>
      </c>
      <c r="J3201">
        <v>803</v>
      </c>
      <c r="K3201">
        <v>803</v>
      </c>
      <c r="L3201">
        <v>0</v>
      </c>
      <c r="M3201">
        <v>0</v>
      </c>
      <c r="N3201">
        <v>240</v>
      </c>
      <c r="O3201" s="28">
        <f t="shared" si="99"/>
        <v>0</v>
      </c>
      <c r="P3201" s="29" t="str">
        <f t="shared" si="100"/>
        <v>EV &amp; ED</v>
      </c>
    </row>
    <row r="3202" spans="1:16" x14ac:dyDescent="0.4">
      <c r="A3202" t="s">
        <v>164</v>
      </c>
      <c r="B3202" t="s">
        <v>168</v>
      </c>
      <c r="C3202" t="s">
        <v>139</v>
      </c>
      <c r="D3202" t="s">
        <v>17</v>
      </c>
      <c r="E3202">
        <v>0</v>
      </c>
      <c r="F3202">
        <v>0</v>
      </c>
      <c r="G3202">
        <v>0</v>
      </c>
      <c r="H3202">
        <v>0</v>
      </c>
      <c r="I3202">
        <v>0</v>
      </c>
      <c r="J3202">
        <v>0</v>
      </c>
      <c r="K3202">
        <v>0</v>
      </c>
      <c r="L3202">
        <v>0</v>
      </c>
      <c r="M3202">
        <v>0</v>
      </c>
      <c r="N3202">
        <v>0</v>
      </c>
      <c r="O3202" s="28">
        <f t="shared" si="99"/>
        <v>0</v>
      </c>
      <c r="P3202" s="29" t="str">
        <f t="shared" si="100"/>
        <v>EV &amp; ED</v>
      </c>
    </row>
    <row r="3203" spans="1:16" x14ac:dyDescent="0.4">
      <c r="A3203" t="s">
        <v>164</v>
      </c>
      <c r="B3203" t="s">
        <v>168</v>
      </c>
      <c r="C3203" t="s">
        <v>139</v>
      </c>
      <c r="D3203" t="s">
        <v>18</v>
      </c>
      <c r="E3203">
        <v>0</v>
      </c>
      <c r="F3203">
        <v>0</v>
      </c>
      <c r="G3203">
        <v>0</v>
      </c>
      <c r="H3203">
        <v>0</v>
      </c>
      <c r="I3203">
        <v>0</v>
      </c>
      <c r="J3203">
        <v>0</v>
      </c>
      <c r="K3203">
        <v>0</v>
      </c>
      <c r="L3203">
        <v>0</v>
      </c>
      <c r="M3203">
        <v>0</v>
      </c>
      <c r="N3203">
        <v>0</v>
      </c>
      <c r="O3203" s="28">
        <f t="shared" si="99"/>
        <v>0</v>
      </c>
      <c r="P3203" s="29" t="str">
        <f t="shared" si="100"/>
        <v>AB &amp; PROV</v>
      </c>
    </row>
    <row r="3204" spans="1:16" x14ac:dyDescent="0.4">
      <c r="A3204" t="s">
        <v>164</v>
      </c>
      <c r="B3204" t="s">
        <v>168</v>
      </c>
      <c r="C3204" t="s">
        <v>140</v>
      </c>
      <c r="D3204" t="s">
        <v>14</v>
      </c>
      <c r="E3204">
        <v>0</v>
      </c>
      <c r="F3204">
        <v>0</v>
      </c>
      <c r="G3204">
        <v>0</v>
      </c>
      <c r="H3204">
        <v>0</v>
      </c>
      <c r="I3204">
        <v>0</v>
      </c>
      <c r="J3204">
        <v>0</v>
      </c>
      <c r="K3204">
        <v>0</v>
      </c>
      <c r="L3204">
        <v>0</v>
      </c>
      <c r="M3204">
        <v>0</v>
      </c>
      <c r="N3204">
        <v>0</v>
      </c>
      <c r="O3204" s="28">
        <f t="shared" si="99"/>
        <v>0</v>
      </c>
      <c r="P3204" s="29" t="str">
        <f t="shared" si="100"/>
        <v>AB &amp; PROV</v>
      </c>
    </row>
    <row r="3205" spans="1:16" x14ac:dyDescent="0.4">
      <c r="A3205" t="s">
        <v>164</v>
      </c>
      <c r="B3205" t="s">
        <v>168</v>
      </c>
      <c r="C3205" t="s">
        <v>140</v>
      </c>
      <c r="D3205" t="s">
        <v>15</v>
      </c>
      <c r="E3205">
        <v>0</v>
      </c>
      <c r="F3205">
        <v>0</v>
      </c>
      <c r="G3205">
        <v>0</v>
      </c>
      <c r="H3205">
        <v>0</v>
      </c>
      <c r="I3205">
        <v>0</v>
      </c>
      <c r="J3205">
        <v>0</v>
      </c>
      <c r="K3205">
        <v>0</v>
      </c>
      <c r="L3205">
        <v>0</v>
      </c>
      <c r="M3205">
        <v>0</v>
      </c>
      <c r="N3205">
        <v>0</v>
      </c>
      <c r="O3205" s="28">
        <f t="shared" ref="O3205:O3268" si="101">ABS(L3205)</f>
        <v>0</v>
      </c>
      <c r="P3205" s="29" t="str">
        <f t="shared" ref="P3205:P3268" si="102">IF(OR(D3205="EV",D3205="ED"),"EV &amp; ED","AB &amp; PROV")</f>
        <v>AB &amp; PROV</v>
      </c>
    </row>
    <row r="3206" spans="1:16" x14ac:dyDescent="0.4">
      <c r="A3206" t="s">
        <v>164</v>
      </c>
      <c r="B3206" t="s">
        <v>168</v>
      </c>
      <c r="C3206" t="s">
        <v>140</v>
      </c>
      <c r="D3206" t="s">
        <v>16</v>
      </c>
      <c r="E3206">
        <v>635</v>
      </c>
      <c r="F3206">
        <v>635</v>
      </c>
      <c r="G3206">
        <v>0</v>
      </c>
      <c r="H3206">
        <v>244</v>
      </c>
      <c r="I3206">
        <v>13</v>
      </c>
      <c r="J3206">
        <v>257</v>
      </c>
      <c r="K3206">
        <v>257</v>
      </c>
      <c r="L3206">
        <v>0</v>
      </c>
      <c r="M3206">
        <v>0</v>
      </c>
      <c r="N3206">
        <v>89</v>
      </c>
      <c r="O3206" s="28">
        <f t="shared" si="101"/>
        <v>0</v>
      </c>
      <c r="P3206" s="29" t="str">
        <f t="shared" si="102"/>
        <v>EV &amp; ED</v>
      </c>
    </row>
    <row r="3207" spans="1:16" x14ac:dyDescent="0.4">
      <c r="A3207" t="s">
        <v>164</v>
      </c>
      <c r="B3207" t="s">
        <v>168</v>
      </c>
      <c r="C3207" t="s">
        <v>140</v>
      </c>
      <c r="D3207" t="s">
        <v>17</v>
      </c>
      <c r="E3207">
        <v>0</v>
      </c>
      <c r="F3207">
        <v>0</v>
      </c>
      <c r="G3207">
        <v>0</v>
      </c>
      <c r="H3207">
        <v>0</v>
      </c>
      <c r="I3207">
        <v>0</v>
      </c>
      <c r="J3207">
        <v>0</v>
      </c>
      <c r="K3207">
        <v>0</v>
      </c>
      <c r="L3207">
        <v>0</v>
      </c>
      <c r="M3207">
        <v>0</v>
      </c>
      <c r="N3207">
        <v>0</v>
      </c>
      <c r="O3207" s="28">
        <f t="shared" si="101"/>
        <v>0</v>
      </c>
      <c r="P3207" s="29" t="str">
        <f t="shared" si="102"/>
        <v>EV &amp; ED</v>
      </c>
    </row>
    <row r="3208" spans="1:16" x14ac:dyDescent="0.4">
      <c r="A3208" t="s">
        <v>164</v>
      </c>
      <c r="B3208" t="s">
        <v>168</v>
      </c>
      <c r="C3208" t="s">
        <v>140</v>
      </c>
      <c r="D3208" t="s">
        <v>18</v>
      </c>
      <c r="E3208">
        <v>0</v>
      </c>
      <c r="F3208">
        <v>0</v>
      </c>
      <c r="G3208">
        <v>0</v>
      </c>
      <c r="H3208">
        <v>0</v>
      </c>
      <c r="I3208">
        <v>0</v>
      </c>
      <c r="J3208">
        <v>0</v>
      </c>
      <c r="K3208">
        <v>0</v>
      </c>
      <c r="L3208">
        <v>0</v>
      </c>
      <c r="M3208">
        <v>0</v>
      </c>
      <c r="N3208">
        <v>0</v>
      </c>
      <c r="O3208" s="28">
        <f t="shared" si="101"/>
        <v>0</v>
      </c>
      <c r="P3208" s="29" t="str">
        <f t="shared" si="102"/>
        <v>AB &amp; PROV</v>
      </c>
    </row>
    <row r="3209" spans="1:16" x14ac:dyDescent="0.4">
      <c r="A3209" t="s">
        <v>164</v>
      </c>
      <c r="B3209" t="s">
        <v>168</v>
      </c>
      <c r="C3209" t="s">
        <v>141</v>
      </c>
      <c r="D3209" t="s">
        <v>14</v>
      </c>
      <c r="E3209">
        <v>0</v>
      </c>
      <c r="F3209">
        <v>0</v>
      </c>
      <c r="G3209">
        <v>0</v>
      </c>
      <c r="H3209">
        <v>0</v>
      </c>
      <c r="I3209">
        <v>0</v>
      </c>
      <c r="J3209">
        <v>0</v>
      </c>
      <c r="K3209">
        <v>0</v>
      </c>
      <c r="L3209">
        <v>0</v>
      </c>
      <c r="M3209">
        <v>0</v>
      </c>
      <c r="N3209">
        <v>0</v>
      </c>
      <c r="O3209" s="28">
        <f t="shared" si="101"/>
        <v>0</v>
      </c>
      <c r="P3209" s="29" t="str">
        <f t="shared" si="102"/>
        <v>AB &amp; PROV</v>
      </c>
    </row>
    <row r="3210" spans="1:16" x14ac:dyDescent="0.4">
      <c r="A3210" t="s">
        <v>164</v>
      </c>
      <c r="B3210" t="s">
        <v>168</v>
      </c>
      <c r="C3210" t="s">
        <v>141</v>
      </c>
      <c r="D3210" t="s">
        <v>15</v>
      </c>
      <c r="E3210">
        <v>0</v>
      </c>
      <c r="F3210">
        <v>0</v>
      </c>
      <c r="G3210">
        <v>0</v>
      </c>
      <c r="H3210">
        <v>0</v>
      </c>
      <c r="I3210">
        <v>0</v>
      </c>
      <c r="J3210">
        <v>0</v>
      </c>
      <c r="K3210">
        <v>0</v>
      </c>
      <c r="L3210">
        <v>0</v>
      </c>
      <c r="M3210">
        <v>0</v>
      </c>
      <c r="N3210">
        <v>0</v>
      </c>
      <c r="O3210" s="28">
        <f t="shared" si="101"/>
        <v>0</v>
      </c>
      <c r="P3210" s="29" t="str">
        <f t="shared" si="102"/>
        <v>AB &amp; PROV</v>
      </c>
    </row>
    <row r="3211" spans="1:16" x14ac:dyDescent="0.4">
      <c r="A3211" t="s">
        <v>164</v>
      </c>
      <c r="B3211" t="s">
        <v>168</v>
      </c>
      <c r="C3211" t="s">
        <v>141</v>
      </c>
      <c r="D3211" t="s">
        <v>16</v>
      </c>
      <c r="E3211">
        <v>4572</v>
      </c>
      <c r="F3211">
        <v>4572</v>
      </c>
      <c r="G3211">
        <v>0</v>
      </c>
      <c r="H3211">
        <v>1632</v>
      </c>
      <c r="I3211">
        <v>29</v>
      </c>
      <c r="J3211">
        <v>1661</v>
      </c>
      <c r="K3211">
        <v>1661</v>
      </c>
      <c r="L3211">
        <v>0</v>
      </c>
      <c r="M3211">
        <v>0</v>
      </c>
      <c r="N3211">
        <v>779</v>
      </c>
      <c r="O3211" s="28">
        <f t="shared" si="101"/>
        <v>0</v>
      </c>
      <c r="P3211" s="29" t="str">
        <f t="shared" si="102"/>
        <v>EV &amp; ED</v>
      </c>
    </row>
    <row r="3212" spans="1:16" x14ac:dyDescent="0.4">
      <c r="A3212" t="s">
        <v>164</v>
      </c>
      <c r="B3212" t="s">
        <v>168</v>
      </c>
      <c r="C3212" t="s">
        <v>141</v>
      </c>
      <c r="D3212" t="s">
        <v>17</v>
      </c>
      <c r="E3212">
        <v>0</v>
      </c>
      <c r="F3212">
        <v>0</v>
      </c>
      <c r="G3212">
        <v>0</v>
      </c>
      <c r="H3212">
        <v>0</v>
      </c>
      <c r="I3212">
        <v>0</v>
      </c>
      <c r="J3212">
        <v>0</v>
      </c>
      <c r="K3212">
        <v>0</v>
      </c>
      <c r="L3212">
        <v>0</v>
      </c>
      <c r="M3212">
        <v>0</v>
      </c>
      <c r="N3212">
        <v>0</v>
      </c>
      <c r="O3212" s="28">
        <f t="shared" si="101"/>
        <v>0</v>
      </c>
      <c r="P3212" s="29" t="str">
        <f t="shared" si="102"/>
        <v>EV &amp; ED</v>
      </c>
    </row>
    <row r="3213" spans="1:16" x14ac:dyDescent="0.4">
      <c r="A3213" t="s">
        <v>164</v>
      </c>
      <c r="B3213" t="s">
        <v>168</v>
      </c>
      <c r="C3213" t="s">
        <v>141</v>
      </c>
      <c r="D3213" t="s">
        <v>18</v>
      </c>
      <c r="E3213">
        <v>0</v>
      </c>
      <c r="F3213">
        <v>0</v>
      </c>
      <c r="G3213">
        <v>0</v>
      </c>
      <c r="H3213">
        <v>0</v>
      </c>
      <c r="I3213">
        <v>0</v>
      </c>
      <c r="J3213">
        <v>0</v>
      </c>
      <c r="K3213">
        <v>0</v>
      </c>
      <c r="L3213">
        <v>0</v>
      </c>
      <c r="M3213">
        <v>0</v>
      </c>
      <c r="N3213">
        <v>0</v>
      </c>
      <c r="O3213" s="28">
        <f t="shared" si="101"/>
        <v>0</v>
      </c>
      <c r="P3213" s="29" t="str">
        <f t="shared" si="102"/>
        <v>AB &amp; PROV</v>
      </c>
    </row>
    <row r="3214" spans="1:16" x14ac:dyDescent="0.4">
      <c r="A3214" t="s">
        <v>164</v>
      </c>
      <c r="B3214" t="s">
        <v>168</v>
      </c>
      <c r="C3214" t="s">
        <v>142</v>
      </c>
      <c r="D3214" t="s">
        <v>14</v>
      </c>
      <c r="E3214">
        <v>0</v>
      </c>
      <c r="F3214">
        <v>0</v>
      </c>
      <c r="G3214">
        <v>0</v>
      </c>
      <c r="H3214">
        <v>0</v>
      </c>
      <c r="I3214">
        <v>0</v>
      </c>
      <c r="J3214">
        <v>0</v>
      </c>
      <c r="K3214">
        <v>0</v>
      </c>
      <c r="L3214">
        <v>0</v>
      </c>
      <c r="M3214">
        <v>0</v>
      </c>
      <c r="N3214">
        <v>0</v>
      </c>
      <c r="O3214" s="28">
        <f t="shared" si="101"/>
        <v>0</v>
      </c>
      <c r="P3214" s="29" t="str">
        <f t="shared" si="102"/>
        <v>AB &amp; PROV</v>
      </c>
    </row>
    <row r="3215" spans="1:16" x14ac:dyDescent="0.4">
      <c r="A3215" t="s">
        <v>164</v>
      </c>
      <c r="B3215" t="s">
        <v>168</v>
      </c>
      <c r="C3215" t="s">
        <v>142</v>
      </c>
      <c r="D3215" t="s">
        <v>15</v>
      </c>
      <c r="E3215">
        <v>0</v>
      </c>
      <c r="F3215">
        <v>0</v>
      </c>
      <c r="G3215">
        <v>0</v>
      </c>
      <c r="H3215">
        <v>0</v>
      </c>
      <c r="I3215">
        <v>0</v>
      </c>
      <c r="J3215">
        <v>0</v>
      </c>
      <c r="K3215">
        <v>0</v>
      </c>
      <c r="L3215">
        <v>0</v>
      </c>
      <c r="M3215">
        <v>0</v>
      </c>
      <c r="N3215">
        <v>0</v>
      </c>
      <c r="O3215" s="28">
        <f t="shared" si="101"/>
        <v>0</v>
      </c>
      <c r="P3215" s="29" t="str">
        <f t="shared" si="102"/>
        <v>AB &amp; PROV</v>
      </c>
    </row>
    <row r="3216" spans="1:16" x14ac:dyDescent="0.4">
      <c r="A3216" t="s">
        <v>164</v>
      </c>
      <c r="B3216" t="s">
        <v>168</v>
      </c>
      <c r="C3216" t="s">
        <v>142</v>
      </c>
      <c r="D3216" t="s">
        <v>16</v>
      </c>
      <c r="E3216">
        <v>1738</v>
      </c>
      <c r="F3216">
        <v>1738</v>
      </c>
      <c r="G3216">
        <v>0</v>
      </c>
      <c r="H3216">
        <v>660</v>
      </c>
      <c r="I3216">
        <v>0</v>
      </c>
      <c r="J3216">
        <v>660</v>
      </c>
      <c r="K3216">
        <v>660</v>
      </c>
      <c r="L3216">
        <v>0</v>
      </c>
      <c r="M3216">
        <v>0</v>
      </c>
      <c r="N3216">
        <v>308</v>
      </c>
      <c r="O3216" s="28">
        <f t="shared" si="101"/>
        <v>0</v>
      </c>
      <c r="P3216" s="29" t="str">
        <f t="shared" si="102"/>
        <v>EV &amp; ED</v>
      </c>
    </row>
    <row r="3217" spans="1:16" x14ac:dyDescent="0.4">
      <c r="A3217" t="s">
        <v>164</v>
      </c>
      <c r="B3217" t="s">
        <v>168</v>
      </c>
      <c r="C3217" t="s">
        <v>142</v>
      </c>
      <c r="D3217" t="s">
        <v>17</v>
      </c>
      <c r="E3217">
        <v>0</v>
      </c>
      <c r="F3217">
        <v>0</v>
      </c>
      <c r="G3217">
        <v>0</v>
      </c>
      <c r="H3217">
        <v>0</v>
      </c>
      <c r="I3217">
        <v>0</v>
      </c>
      <c r="J3217">
        <v>0</v>
      </c>
      <c r="K3217">
        <v>0</v>
      </c>
      <c r="L3217">
        <v>0</v>
      </c>
      <c r="M3217">
        <v>0</v>
      </c>
      <c r="N3217">
        <v>0</v>
      </c>
      <c r="O3217" s="28">
        <f t="shared" si="101"/>
        <v>0</v>
      </c>
      <c r="P3217" s="29" t="str">
        <f t="shared" si="102"/>
        <v>EV &amp; ED</v>
      </c>
    </row>
    <row r="3218" spans="1:16" x14ac:dyDescent="0.4">
      <c r="A3218" t="s">
        <v>164</v>
      </c>
      <c r="B3218" t="s">
        <v>168</v>
      </c>
      <c r="C3218" t="s">
        <v>142</v>
      </c>
      <c r="D3218" t="s">
        <v>18</v>
      </c>
      <c r="E3218">
        <v>0</v>
      </c>
      <c r="F3218">
        <v>0</v>
      </c>
      <c r="G3218">
        <v>0</v>
      </c>
      <c r="H3218">
        <v>0</v>
      </c>
      <c r="I3218">
        <v>0</v>
      </c>
      <c r="J3218">
        <v>0</v>
      </c>
      <c r="K3218">
        <v>0</v>
      </c>
      <c r="L3218">
        <v>0</v>
      </c>
      <c r="M3218">
        <v>0</v>
      </c>
      <c r="N3218">
        <v>0</v>
      </c>
      <c r="O3218" s="28">
        <f t="shared" si="101"/>
        <v>0</v>
      </c>
      <c r="P3218" s="29" t="str">
        <f t="shared" si="102"/>
        <v>AB &amp; PROV</v>
      </c>
    </row>
    <row r="3219" spans="1:16" x14ac:dyDescent="0.4">
      <c r="A3219" t="s">
        <v>164</v>
      </c>
      <c r="B3219" t="s">
        <v>168</v>
      </c>
      <c r="C3219" t="s">
        <v>143</v>
      </c>
      <c r="D3219" t="s">
        <v>14</v>
      </c>
      <c r="E3219">
        <v>0</v>
      </c>
      <c r="F3219">
        <v>0</v>
      </c>
      <c r="G3219">
        <v>0</v>
      </c>
      <c r="H3219">
        <v>0</v>
      </c>
      <c r="I3219">
        <v>0</v>
      </c>
      <c r="J3219">
        <v>0</v>
      </c>
      <c r="K3219">
        <v>0</v>
      </c>
      <c r="L3219">
        <v>0</v>
      </c>
      <c r="M3219">
        <v>0</v>
      </c>
      <c r="N3219">
        <v>0</v>
      </c>
      <c r="O3219" s="28">
        <f t="shared" si="101"/>
        <v>0</v>
      </c>
      <c r="P3219" s="29" t="str">
        <f t="shared" si="102"/>
        <v>AB &amp; PROV</v>
      </c>
    </row>
    <row r="3220" spans="1:16" x14ac:dyDescent="0.4">
      <c r="A3220" t="s">
        <v>164</v>
      </c>
      <c r="B3220" t="s">
        <v>168</v>
      </c>
      <c r="C3220" t="s">
        <v>143</v>
      </c>
      <c r="D3220" t="s">
        <v>15</v>
      </c>
      <c r="E3220">
        <v>0</v>
      </c>
      <c r="F3220">
        <v>0</v>
      </c>
      <c r="G3220">
        <v>0</v>
      </c>
      <c r="H3220">
        <v>0</v>
      </c>
      <c r="I3220">
        <v>0</v>
      </c>
      <c r="J3220">
        <v>0</v>
      </c>
      <c r="K3220">
        <v>0</v>
      </c>
      <c r="L3220">
        <v>0</v>
      </c>
      <c r="M3220">
        <v>0</v>
      </c>
      <c r="N3220">
        <v>0</v>
      </c>
      <c r="O3220" s="28">
        <f t="shared" si="101"/>
        <v>0</v>
      </c>
      <c r="P3220" s="29" t="str">
        <f t="shared" si="102"/>
        <v>AB &amp; PROV</v>
      </c>
    </row>
    <row r="3221" spans="1:16" x14ac:dyDescent="0.4">
      <c r="A3221" t="s">
        <v>164</v>
      </c>
      <c r="B3221" t="s">
        <v>168</v>
      </c>
      <c r="C3221" t="s">
        <v>143</v>
      </c>
      <c r="D3221" t="s">
        <v>16</v>
      </c>
      <c r="E3221">
        <v>3250</v>
      </c>
      <c r="F3221">
        <v>3250</v>
      </c>
      <c r="G3221">
        <v>0</v>
      </c>
      <c r="H3221">
        <v>1596</v>
      </c>
      <c r="I3221">
        <v>28</v>
      </c>
      <c r="J3221">
        <v>1624</v>
      </c>
      <c r="K3221">
        <v>1624</v>
      </c>
      <c r="L3221">
        <v>0</v>
      </c>
      <c r="M3221">
        <v>1</v>
      </c>
      <c r="N3221">
        <v>580</v>
      </c>
      <c r="O3221" s="28">
        <f t="shared" si="101"/>
        <v>0</v>
      </c>
      <c r="P3221" s="29" t="str">
        <f t="shared" si="102"/>
        <v>EV &amp; ED</v>
      </c>
    </row>
    <row r="3222" spans="1:16" x14ac:dyDescent="0.4">
      <c r="A3222" t="s">
        <v>164</v>
      </c>
      <c r="B3222" t="s">
        <v>168</v>
      </c>
      <c r="C3222" t="s">
        <v>143</v>
      </c>
      <c r="D3222" t="s">
        <v>17</v>
      </c>
      <c r="E3222">
        <v>0</v>
      </c>
      <c r="F3222">
        <v>0</v>
      </c>
      <c r="G3222">
        <v>0</v>
      </c>
      <c r="H3222">
        <v>0</v>
      </c>
      <c r="I3222">
        <v>0</v>
      </c>
      <c r="J3222">
        <v>0</v>
      </c>
      <c r="K3222">
        <v>0</v>
      </c>
      <c r="L3222">
        <v>0</v>
      </c>
      <c r="M3222">
        <v>0</v>
      </c>
      <c r="N3222">
        <v>0</v>
      </c>
      <c r="O3222" s="28">
        <f t="shared" si="101"/>
        <v>0</v>
      </c>
      <c r="P3222" s="29" t="str">
        <f t="shared" si="102"/>
        <v>EV &amp; ED</v>
      </c>
    </row>
    <row r="3223" spans="1:16" x14ac:dyDescent="0.4">
      <c r="A3223" t="s">
        <v>164</v>
      </c>
      <c r="B3223" t="s">
        <v>168</v>
      </c>
      <c r="C3223" t="s">
        <v>143</v>
      </c>
      <c r="D3223" t="s">
        <v>18</v>
      </c>
      <c r="E3223">
        <v>0</v>
      </c>
      <c r="F3223">
        <v>0</v>
      </c>
      <c r="G3223">
        <v>0</v>
      </c>
      <c r="H3223">
        <v>0</v>
      </c>
      <c r="I3223">
        <v>0</v>
      </c>
      <c r="J3223">
        <v>0</v>
      </c>
      <c r="K3223">
        <v>0</v>
      </c>
      <c r="L3223">
        <v>0</v>
      </c>
      <c r="M3223">
        <v>0</v>
      </c>
      <c r="N3223">
        <v>0</v>
      </c>
      <c r="O3223" s="28">
        <f t="shared" si="101"/>
        <v>0</v>
      </c>
      <c r="P3223" s="29" t="str">
        <f t="shared" si="102"/>
        <v>AB &amp; PROV</v>
      </c>
    </row>
    <row r="3224" spans="1:16" x14ac:dyDescent="0.4">
      <c r="A3224" t="s">
        <v>164</v>
      </c>
      <c r="B3224" t="s">
        <v>168</v>
      </c>
      <c r="C3224" t="s">
        <v>144</v>
      </c>
      <c r="D3224" t="s">
        <v>14</v>
      </c>
      <c r="E3224">
        <v>0</v>
      </c>
      <c r="F3224">
        <v>0</v>
      </c>
      <c r="G3224">
        <v>0</v>
      </c>
      <c r="H3224">
        <v>0</v>
      </c>
      <c r="I3224">
        <v>0</v>
      </c>
      <c r="J3224">
        <v>0</v>
      </c>
      <c r="K3224">
        <v>0</v>
      </c>
      <c r="L3224">
        <v>0</v>
      </c>
      <c r="M3224">
        <v>0</v>
      </c>
      <c r="N3224">
        <v>0</v>
      </c>
      <c r="O3224" s="28">
        <f t="shared" si="101"/>
        <v>0</v>
      </c>
      <c r="P3224" s="29" t="str">
        <f t="shared" si="102"/>
        <v>AB &amp; PROV</v>
      </c>
    </row>
    <row r="3225" spans="1:16" x14ac:dyDescent="0.4">
      <c r="A3225" t="s">
        <v>164</v>
      </c>
      <c r="B3225" t="s">
        <v>168</v>
      </c>
      <c r="C3225" t="s">
        <v>144</v>
      </c>
      <c r="D3225" t="s">
        <v>15</v>
      </c>
      <c r="E3225">
        <v>0</v>
      </c>
      <c r="F3225">
        <v>0</v>
      </c>
      <c r="G3225">
        <v>0</v>
      </c>
      <c r="H3225">
        <v>0</v>
      </c>
      <c r="I3225">
        <v>0</v>
      </c>
      <c r="J3225">
        <v>0</v>
      </c>
      <c r="K3225">
        <v>0</v>
      </c>
      <c r="L3225">
        <v>0</v>
      </c>
      <c r="M3225">
        <v>0</v>
      </c>
      <c r="N3225">
        <v>0</v>
      </c>
      <c r="O3225" s="28">
        <f t="shared" si="101"/>
        <v>0</v>
      </c>
      <c r="P3225" s="29" t="str">
        <f t="shared" si="102"/>
        <v>AB &amp; PROV</v>
      </c>
    </row>
    <row r="3226" spans="1:16" x14ac:dyDescent="0.4">
      <c r="A3226" t="s">
        <v>164</v>
      </c>
      <c r="B3226" t="s">
        <v>168</v>
      </c>
      <c r="C3226" t="s">
        <v>144</v>
      </c>
      <c r="D3226" t="s">
        <v>16</v>
      </c>
      <c r="E3226">
        <v>503</v>
      </c>
      <c r="F3226">
        <v>503</v>
      </c>
      <c r="G3226">
        <v>0</v>
      </c>
      <c r="H3226">
        <v>249</v>
      </c>
      <c r="I3226">
        <v>4</v>
      </c>
      <c r="J3226">
        <v>253</v>
      </c>
      <c r="K3226">
        <v>253</v>
      </c>
      <c r="L3226">
        <v>0</v>
      </c>
      <c r="M3226">
        <v>0</v>
      </c>
      <c r="N3226">
        <v>86</v>
      </c>
      <c r="O3226" s="28">
        <f t="shared" si="101"/>
        <v>0</v>
      </c>
      <c r="P3226" s="29" t="str">
        <f t="shared" si="102"/>
        <v>EV &amp; ED</v>
      </c>
    </row>
    <row r="3227" spans="1:16" x14ac:dyDescent="0.4">
      <c r="A3227" t="s">
        <v>164</v>
      </c>
      <c r="B3227" t="s">
        <v>168</v>
      </c>
      <c r="C3227" t="s">
        <v>144</v>
      </c>
      <c r="D3227" t="s">
        <v>17</v>
      </c>
      <c r="E3227">
        <v>0</v>
      </c>
      <c r="F3227">
        <v>0</v>
      </c>
      <c r="G3227">
        <v>0</v>
      </c>
      <c r="H3227">
        <v>0</v>
      </c>
      <c r="I3227">
        <v>0</v>
      </c>
      <c r="J3227">
        <v>0</v>
      </c>
      <c r="K3227">
        <v>0</v>
      </c>
      <c r="L3227">
        <v>0</v>
      </c>
      <c r="M3227">
        <v>0</v>
      </c>
      <c r="N3227">
        <v>0</v>
      </c>
      <c r="O3227" s="28">
        <f t="shared" si="101"/>
        <v>0</v>
      </c>
      <c r="P3227" s="29" t="str">
        <f t="shared" si="102"/>
        <v>EV &amp; ED</v>
      </c>
    </row>
    <row r="3228" spans="1:16" x14ac:dyDescent="0.4">
      <c r="A3228" t="s">
        <v>164</v>
      </c>
      <c r="B3228" t="s">
        <v>168</v>
      </c>
      <c r="C3228" t="s">
        <v>144</v>
      </c>
      <c r="D3228" t="s">
        <v>18</v>
      </c>
      <c r="E3228">
        <v>0</v>
      </c>
      <c r="F3228">
        <v>0</v>
      </c>
      <c r="G3228">
        <v>0</v>
      </c>
      <c r="H3228">
        <v>0</v>
      </c>
      <c r="I3228">
        <v>0</v>
      </c>
      <c r="J3228">
        <v>0</v>
      </c>
      <c r="K3228">
        <v>0</v>
      </c>
      <c r="L3228">
        <v>0</v>
      </c>
      <c r="M3228">
        <v>0</v>
      </c>
      <c r="N3228">
        <v>0</v>
      </c>
      <c r="O3228" s="28">
        <f t="shared" si="101"/>
        <v>0</v>
      </c>
      <c r="P3228" s="29" t="str">
        <f t="shared" si="102"/>
        <v>AB &amp; PROV</v>
      </c>
    </row>
    <row r="3229" spans="1:16" x14ac:dyDescent="0.4">
      <c r="A3229" t="s">
        <v>164</v>
      </c>
      <c r="B3229" t="s">
        <v>168</v>
      </c>
      <c r="C3229" t="s">
        <v>145</v>
      </c>
      <c r="D3229" t="s">
        <v>14</v>
      </c>
      <c r="E3229">
        <v>2768</v>
      </c>
      <c r="F3229">
        <v>2768</v>
      </c>
      <c r="G3229">
        <v>0</v>
      </c>
      <c r="H3229">
        <v>971</v>
      </c>
      <c r="I3229">
        <v>5</v>
      </c>
      <c r="J3229">
        <v>976</v>
      </c>
      <c r="K3229">
        <v>976</v>
      </c>
      <c r="L3229">
        <v>0</v>
      </c>
      <c r="M3229">
        <v>0</v>
      </c>
      <c r="N3229">
        <v>772</v>
      </c>
      <c r="O3229" s="28">
        <f t="shared" si="101"/>
        <v>0</v>
      </c>
      <c r="P3229" s="29" t="str">
        <f t="shared" si="102"/>
        <v>AB &amp; PROV</v>
      </c>
    </row>
    <row r="3230" spans="1:16" x14ac:dyDescent="0.4">
      <c r="A3230" t="s">
        <v>164</v>
      </c>
      <c r="B3230" t="s">
        <v>168</v>
      </c>
      <c r="C3230" t="s">
        <v>145</v>
      </c>
      <c r="D3230" t="s">
        <v>15</v>
      </c>
      <c r="E3230">
        <v>0</v>
      </c>
      <c r="F3230">
        <v>0</v>
      </c>
      <c r="G3230">
        <v>0</v>
      </c>
      <c r="H3230">
        <v>0</v>
      </c>
      <c r="I3230">
        <v>0</v>
      </c>
      <c r="J3230">
        <v>0</v>
      </c>
      <c r="K3230">
        <v>0</v>
      </c>
      <c r="L3230">
        <v>0</v>
      </c>
      <c r="M3230">
        <v>0</v>
      </c>
      <c r="N3230">
        <v>0</v>
      </c>
      <c r="O3230" s="28">
        <f t="shared" si="101"/>
        <v>0</v>
      </c>
      <c r="P3230" s="29" t="str">
        <f t="shared" si="102"/>
        <v>AB &amp; PROV</v>
      </c>
    </row>
    <row r="3231" spans="1:16" x14ac:dyDescent="0.4">
      <c r="A3231" t="s">
        <v>164</v>
      </c>
      <c r="B3231" t="s">
        <v>168</v>
      </c>
      <c r="C3231" t="s">
        <v>145</v>
      </c>
      <c r="D3231" t="s">
        <v>16</v>
      </c>
      <c r="E3231">
        <v>0</v>
      </c>
      <c r="F3231">
        <v>0</v>
      </c>
      <c r="G3231">
        <v>0</v>
      </c>
      <c r="H3231">
        <v>0</v>
      </c>
      <c r="I3231">
        <v>0</v>
      </c>
      <c r="J3231">
        <v>0</v>
      </c>
      <c r="K3231">
        <v>0</v>
      </c>
      <c r="L3231">
        <v>0</v>
      </c>
      <c r="M3231">
        <v>0</v>
      </c>
      <c r="N3231">
        <v>0</v>
      </c>
      <c r="O3231" s="28">
        <f t="shared" si="101"/>
        <v>0</v>
      </c>
      <c r="P3231" s="29" t="str">
        <f t="shared" si="102"/>
        <v>EV &amp; ED</v>
      </c>
    </row>
    <row r="3232" spans="1:16" x14ac:dyDescent="0.4">
      <c r="A3232" t="s">
        <v>164</v>
      </c>
      <c r="B3232" t="s">
        <v>168</v>
      </c>
      <c r="C3232" t="s">
        <v>145</v>
      </c>
      <c r="D3232" t="s">
        <v>17</v>
      </c>
      <c r="E3232">
        <v>0</v>
      </c>
      <c r="F3232">
        <v>0</v>
      </c>
      <c r="G3232">
        <v>0</v>
      </c>
      <c r="H3232">
        <v>0</v>
      </c>
      <c r="I3232">
        <v>0</v>
      </c>
      <c r="J3232">
        <v>0</v>
      </c>
      <c r="K3232">
        <v>0</v>
      </c>
      <c r="L3232">
        <v>0</v>
      </c>
      <c r="M3232">
        <v>0</v>
      </c>
      <c r="N3232">
        <v>0</v>
      </c>
      <c r="O3232" s="28">
        <f t="shared" si="101"/>
        <v>0</v>
      </c>
      <c r="P3232" s="29" t="str">
        <f t="shared" si="102"/>
        <v>EV &amp; ED</v>
      </c>
    </row>
    <row r="3233" spans="1:16" x14ac:dyDescent="0.4">
      <c r="A3233" t="s">
        <v>164</v>
      </c>
      <c r="B3233" t="s">
        <v>168</v>
      </c>
      <c r="C3233" t="s">
        <v>145</v>
      </c>
      <c r="D3233" t="s">
        <v>18</v>
      </c>
      <c r="E3233">
        <v>0</v>
      </c>
      <c r="F3233">
        <v>0</v>
      </c>
      <c r="G3233">
        <v>0</v>
      </c>
      <c r="H3233">
        <v>0</v>
      </c>
      <c r="I3233">
        <v>0</v>
      </c>
      <c r="J3233">
        <v>0</v>
      </c>
      <c r="K3233">
        <v>0</v>
      </c>
      <c r="L3233">
        <v>0</v>
      </c>
      <c r="M3233">
        <v>0</v>
      </c>
      <c r="N3233">
        <v>0</v>
      </c>
      <c r="O3233" s="28">
        <f t="shared" si="101"/>
        <v>0</v>
      </c>
      <c r="P3233" s="29" t="str">
        <f t="shared" si="102"/>
        <v>AB &amp; PROV</v>
      </c>
    </row>
    <row r="3234" spans="1:16" x14ac:dyDescent="0.4">
      <c r="A3234" t="s">
        <v>164</v>
      </c>
      <c r="B3234" t="s">
        <v>168</v>
      </c>
      <c r="C3234" t="s">
        <v>146</v>
      </c>
      <c r="D3234" t="s">
        <v>14</v>
      </c>
      <c r="E3234">
        <v>0</v>
      </c>
      <c r="F3234">
        <v>0</v>
      </c>
      <c r="G3234">
        <v>0</v>
      </c>
      <c r="H3234">
        <v>0</v>
      </c>
      <c r="I3234">
        <v>0</v>
      </c>
      <c r="J3234">
        <v>0</v>
      </c>
      <c r="K3234">
        <v>0</v>
      </c>
      <c r="L3234">
        <v>0</v>
      </c>
      <c r="M3234">
        <v>0</v>
      </c>
      <c r="N3234">
        <v>0</v>
      </c>
      <c r="O3234" s="28">
        <f t="shared" si="101"/>
        <v>0</v>
      </c>
      <c r="P3234" s="29" t="str">
        <f t="shared" si="102"/>
        <v>AB &amp; PROV</v>
      </c>
    </row>
    <row r="3235" spans="1:16" x14ac:dyDescent="0.4">
      <c r="A3235" t="s">
        <v>164</v>
      </c>
      <c r="B3235" t="s">
        <v>168</v>
      </c>
      <c r="C3235" t="s">
        <v>146</v>
      </c>
      <c r="D3235" t="s">
        <v>15</v>
      </c>
      <c r="E3235">
        <v>1917</v>
      </c>
      <c r="F3235">
        <v>1917</v>
      </c>
      <c r="G3235">
        <v>0</v>
      </c>
      <c r="H3235">
        <v>620</v>
      </c>
      <c r="I3235">
        <v>5</v>
      </c>
      <c r="J3235">
        <v>625</v>
      </c>
      <c r="K3235">
        <v>627</v>
      </c>
      <c r="L3235">
        <v>-2</v>
      </c>
      <c r="M3235">
        <v>1</v>
      </c>
      <c r="N3235">
        <v>500</v>
      </c>
      <c r="O3235" s="28">
        <f t="shared" si="101"/>
        <v>2</v>
      </c>
      <c r="P3235" s="29" t="str">
        <f t="shared" si="102"/>
        <v>AB &amp; PROV</v>
      </c>
    </row>
    <row r="3236" spans="1:16" x14ac:dyDescent="0.4">
      <c r="A3236" t="s">
        <v>164</v>
      </c>
      <c r="B3236" t="s">
        <v>168</v>
      </c>
      <c r="C3236" t="s">
        <v>146</v>
      </c>
      <c r="D3236" t="s">
        <v>16</v>
      </c>
      <c r="E3236">
        <v>0</v>
      </c>
      <c r="F3236">
        <v>0</v>
      </c>
      <c r="G3236">
        <v>0</v>
      </c>
      <c r="H3236">
        <v>0</v>
      </c>
      <c r="I3236">
        <v>0</v>
      </c>
      <c r="J3236">
        <v>0</v>
      </c>
      <c r="K3236">
        <v>0</v>
      </c>
      <c r="L3236">
        <v>0</v>
      </c>
      <c r="M3236">
        <v>0</v>
      </c>
      <c r="N3236">
        <v>0</v>
      </c>
      <c r="O3236" s="28">
        <f t="shared" si="101"/>
        <v>0</v>
      </c>
      <c r="P3236" s="29" t="str">
        <f t="shared" si="102"/>
        <v>EV &amp; ED</v>
      </c>
    </row>
    <row r="3237" spans="1:16" x14ac:dyDescent="0.4">
      <c r="A3237" t="s">
        <v>164</v>
      </c>
      <c r="B3237" t="s">
        <v>168</v>
      </c>
      <c r="C3237" t="s">
        <v>146</v>
      </c>
      <c r="D3237" t="s">
        <v>17</v>
      </c>
      <c r="E3237">
        <v>0</v>
      </c>
      <c r="F3237">
        <v>0</v>
      </c>
      <c r="G3237">
        <v>0</v>
      </c>
      <c r="H3237">
        <v>0</v>
      </c>
      <c r="I3237">
        <v>0</v>
      </c>
      <c r="J3237">
        <v>0</v>
      </c>
      <c r="K3237">
        <v>0</v>
      </c>
      <c r="L3237">
        <v>0</v>
      </c>
      <c r="M3237">
        <v>0</v>
      </c>
      <c r="N3237">
        <v>0</v>
      </c>
      <c r="O3237" s="28">
        <f t="shared" si="101"/>
        <v>0</v>
      </c>
      <c r="P3237" s="29" t="str">
        <f t="shared" si="102"/>
        <v>EV &amp; ED</v>
      </c>
    </row>
    <row r="3238" spans="1:16" x14ac:dyDescent="0.4">
      <c r="A3238" t="s">
        <v>164</v>
      </c>
      <c r="B3238" t="s">
        <v>168</v>
      </c>
      <c r="C3238" t="s">
        <v>146</v>
      </c>
      <c r="D3238" t="s">
        <v>18</v>
      </c>
      <c r="E3238">
        <v>0</v>
      </c>
      <c r="F3238">
        <v>0</v>
      </c>
      <c r="G3238">
        <v>0</v>
      </c>
      <c r="H3238">
        <v>0</v>
      </c>
      <c r="I3238">
        <v>0</v>
      </c>
      <c r="J3238">
        <v>0</v>
      </c>
      <c r="K3238">
        <v>0</v>
      </c>
      <c r="L3238">
        <v>0</v>
      </c>
      <c r="M3238">
        <v>0</v>
      </c>
      <c r="N3238">
        <v>0</v>
      </c>
      <c r="O3238" s="28">
        <f t="shared" si="101"/>
        <v>0</v>
      </c>
      <c r="P3238" s="29" t="str">
        <f t="shared" si="102"/>
        <v>AB &amp; PROV</v>
      </c>
    </row>
    <row r="3239" spans="1:16" x14ac:dyDescent="0.4">
      <c r="A3239" t="s">
        <v>164</v>
      </c>
      <c r="B3239" t="s">
        <v>168</v>
      </c>
      <c r="C3239" t="s">
        <v>147</v>
      </c>
      <c r="D3239" t="s">
        <v>14</v>
      </c>
      <c r="E3239">
        <v>0</v>
      </c>
      <c r="F3239">
        <v>0</v>
      </c>
      <c r="G3239">
        <v>0</v>
      </c>
      <c r="H3239">
        <v>0</v>
      </c>
      <c r="I3239">
        <v>0</v>
      </c>
      <c r="J3239">
        <v>0</v>
      </c>
      <c r="K3239">
        <v>0</v>
      </c>
      <c r="L3239">
        <v>0</v>
      </c>
      <c r="M3239">
        <v>0</v>
      </c>
      <c r="N3239">
        <v>0</v>
      </c>
      <c r="O3239" s="28">
        <f t="shared" si="101"/>
        <v>0</v>
      </c>
      <c r="P3239" s="29" t="str">
        <f t="shared" si="102"/>
        <v>AB &amp; PROV</v>
      </c>
    </row>
    <row r="3240" spans="1:16" x14ac:dyDescent="0.4">
      <c r="A3240" t="s">
        <v>164</v>
      </c>
      <c r="B3240" t="s">
        <v>168</v>
      </c>
      <c r="C3240" t="s">
        <v>147</v>
      </c>
      <c r="D3240" t="s">
        <v>15</v>
      </c>
      <c r="E3240">
        <v>0</v>
      </c>
      <c r="F3240">
        <v>0</v>
      </c>
      <c r="G3240">
        <v>0</v>
      </c>
      <c r="H3240">
        <v>0</v>
      </c>
      <c r="I3240">
        <v>0</v>
      </c>
      <c r="J3240">
        <v>0</v>
      </c>
      <c r="K3240">
        <v>0</v>
      </c>
      <c r="L3240">
        <v>0</v>
      </c>
      <c r="M3240">
        <v>0</v>
      </c>
      <c r="N3240">
        <v>0</v>
      </c>
      <c r="O3240" s="28">
        <f t="shared" si="101"/>
        <v>0</v>
      </c>
      <c r="P3240" s="29" t="str">
        <f t="shared" si="102"/>
        <v>AB &amp; PROV</v>
      </c>
    </row>
    <row r="3241" spans="1:16" x14ac:dyDescent="0.4">
      <c r="A3241" t="s">
        <v>164</v>
      </c>
      <c r="B3241" t="s">
        <v>168</v>
      </c>
      <c r="C3241" t="s">
        <v>147</v>
      </c>
      <c r="D3241" t="s">
        <v>16</v>
      </c>
      <c r="E3241">
        <v>0</v>
      </c>
      <c r="F3241">
        <v>0</v>
      </c>
      <c r="G3241">
        <v>0</v>
      </c>
      <c r="H3241">
        <v>0</v>
      </c>
      <c r="I3241">
        <v>0</v>
      </c>
      <c r="J3241">
        <v>0</v>
      </c>
      <c r="K3241">
        <v>0</v>
      </c>
      <c r="L3241">
        <v>0</v>
      </c>
      <c r="M3241">
        <v>0</v>
      </c>
      <c r="N3241">
        <v>0</v>
      </c>
      <c r="O3241" s="28">
        <f t="shared" si="101"/>
        <v>0</v>
      </c>
      <c r="P3241" s="29" t="str">
        <f t="shared" si="102"/>
        <v>EV &amp; ED</v>
      </c>
    </row>
    <row r="3242" spans="1:16" x14ac:dyDescent="0.4">
      <c r="A3242" t="s">
        <v>164</v>
      </c>
      <c r="B3242" t="s">
        <v>168</v>
      </c>
      <c r="C3242" t="s">
        <v>147</v>
      </c>
      <c r="D3242" t="s">
        <v>17</v>
      </c>
      <c r="E3242">
        <v>19756</v>
      </c>
      <c r="F3242">
        <v>19756</v>
      </c>
      <c r="G3242">
        <v>0</v>
      </c>
      <c r="H3242">
        <v>9040</v>
      </c>
      <c r="I3242">
        <v>270</v>
      </c>
      <c r="J3242">
        <v>9310</v>
      </c>
      <c r="K3242">
        <v>9312</v>
      </c>
      <c r="L3242">
        <v>-2</v>
      </c>
      <c r="M3242">
        <v>8</v>
      </c>
      <c r="N3242">
        <v>2877</v>
      </c>
      <c r="O3242" s="28">
        <f t="shared" si="101"/>
        <v>2</v>
      </c>
      <c r="P3242" s="29" t="str">
        <f t="shared" si="102"/>
        <v>EV &amp; ED</v>
      </c>
    </row>
    <row r="3243" spans="1:16" x14ac:dyDescent="0.4">
      <c r="A3243" t="s">
        <v>164</v>
      </c>
      <c r="B3243" t="s">
        <v>168</v>
      </c>
      <c r="C3243" t="s">
        <v>147</v>
      </c>
      <c r="D3243" t="s">
        <v>18</v>
      </c>
      <c r="E3243">
        <v>0</v>
      </c>
      <c r="F3243">
        <v>0</v>
      </c>
      <c r="G3243">
        <v>0</v>
      </c>
      <c r="H3243">
        <v>0</v>
      </c>
      <c r="I3243">
        <v>0</v>
      </c>
      <c r="J3243">
        <v>0</v>
      </c>
      <c r="K3243">
        <v>0</v>
      </c>
      <c r="L3243">
        <v>0</v>
      </c>
      <c r="M3243">
        <v>0</v>
      </c>
      <c r="N3243">
        <v>0</v>
      </c>
      <c r="O3243" s="28">
        <f t="shared" si="101"/>
        <v>0</v>
      </c>
      <c r="P3243" s="29" t="str">
        <f t="shared" si="102"/>
        <v>AB &amp; PROV</v>
      </c>
    </row>
    <row r="3244" spans="1:16" x14ac:dyDescent="0.4">
      <c r="A3244" t="s">
        <v>164</v>
      </c>
      <c r="B3244" t="s">
        <v>168</v>
      </c>
      <c r="C3244" t="s">
        <v>148</v>
      </c>
      <c r="D3244" t="s">
        <v>14</v>
      </c>
      <c r="E3244">
        <v>0</v>
      </c>
      <c r="F3244">
        <v>0</v>
      </c>
      <c r="G3244">
        <v>0</v>
      </c>
      <c r="H3244">
        <v>0</v>
      </c>
      <c r="I3244">
        <v>0</v>
      </c>
      <c r="J3244">
        <v>0</v>
      </c>
      <c r="K3244">
        <v>0</v>
      </c>
      <c r="L3244">
        <v>0</v>
      </c>
      <c r="M3244">
        <v>0</v>
      </c>
      <c r="N3244">
        <v>0</v>
      </c>
      <c r="O3244" s="28">
        <f t="shared" si="101"/>
        <v>0</v>
      </c>
      <c r="P3244" s="29" t="str">
        <f t="shared" si="102"/>
        <v>AB &amp; PROV</v>
      </c>
    </row>
    <row r="3245" spans="1:16" x14ac:dyDescent="0.4">
      <c r="A3245" t="s">
        <v>164</v>
      </c>
      <c r="B3245" t="s">
        <v>168</v>
      </c>
      <c r="C3245" t="s">
        <v>148</v>
      </c>
      <c r="D3245" t="s">
        <v>15</v>
      </c>
      <c r="E3245">
        <v>0</v>
      </c>
      <c r="F3245">
        <v>0</v>
      </c>
      <c r="G3245">
        <v>0</v>
      </c>
      <c r="H3245">
        <v>0</v>
      </c>
      <c r="I3245">
        <v>0</v>
      </c>
      <c r="J3245">
        <v>0</v>
      </c>
      <c r="K3245">
        <v>0</v>
      </c>
      <c r="L3245">
        <v>0</v>
      </c>
      <c r="M3245">
        <v>0</v>
      </c>
      <c r="N3245">
        <v>0</v>
      </c>
      <c r="O3245" s="28">
        <f t="shared" si="101"/>
        <v>0</v>
      </c>
      <c r="P3245" s="29" t="str">
        <f t="shared" si="102"/>
        <v>AB &amp; PROV</v>
      </c>
    </row>
    <row r="3246" spans="1:16" x14ac:dyDescent="0.4">
      <c r="A3246" t="s">
        <v>164</v>
      </c>
      <c r="B3246" t="s">
        <v>168</v>
      </c>
      <c r="C3246" t="s">
        <v>148</v>
      </c>
      <c r="D3246" t="s">
        <v>16</v>
      </c>
      <c r="E3246">
        <v>0</v>
      </c>
      <c r="F3246">
        <v>0</v>
      </c>
      <c r="G3246">
        <v>0</v>
      </c>
      <c r="H3246">
        <v>0</v>
      </c>
      <c r="I3246">
        <v>0</v>
      </c>
      <c r="J3246">
        <v>0</v>
      </c>
      <c r="K3246">
        <v>0</v>
      </c>
      <c r="L3246">
        <v>0</v>
      </c>
      <c r="M3246">
        <v>0</v>
      </c>
      <c r="N3246">
        <v>0</v>
      </c>
      <c r="O3246" s="28">
        <f t="shared" si="101"/>
        <v>0</v>
      </c>
      <c r="P3246" s="29" t="str">
        <f t="shared" si="102"/>
        <v>EV &amp; ED</v>
      </c>
    </row>
    <row r="3247" spans="1:16" x14ac:dyDescent="0.4">
      <c r="A3247" t="s">
        <v>164</v>
      </c>
      <c r="B3247" t="s">
        <v>168</v>
      </c>
      <c r="C3247" t="s">
        <v>148</v>
      </c>
      <c r="D3247" t="s">
        <v>17</v>
      </c>
      <c r="E3247">
        <v>0</v>
      </c>
      <c r="F3247">
        <v>0</v>
      </c>
      <c r="G3247">
        <v>0</v>
      </c>
      <c r="H3247">
        <v>0</v>
      </c>
      <c r="I3247">
        <v>0</v>
      </c>
      <c r="J3247">
        <v>0</v>
      </c>
      <c r="K3247">
        <v>0</v>
      </c>
      <c r="L3247">
        <v>0</v>
      </c>
      <c r="M3247">
        <v>0</v>
      </c>
      <c r="N3247">
        <v>0</v>
      </c>
      <c r="O3247" s="28">
        <f t="shared" si="101"/>
        <v>0</v>
      </c>
      <c r="P3247" s="29" t="str">
        <f t="shared" si="102"/>
        <v>EV &amp; ED</v>
      </c>
    </row>
    <row r="3248" spans="1:16" x14ac:dyDescent="0.4">
      <c r="A3248" t="s">
        <v>164</v>
      </c>
      <c r="B3248" t="s">
        <v>168</v>
      </c>
      <c r="C3248" t="s">
        <v>148</v>
      </c>
      <c r="D3248" t="s">
        <v>18</v>
      </c>
      <c r="E3248">
        <v>685</v>
      </c>
      <c r="F3248">
        <v>685</v>
      </c>
      <c r="G3248">
        <v>0</v>
      </c>
      <c r="H3248">
        <v>192</v>
      </c>
      <c r="I3248">
        <v>2</v>
      </c>
      <c r="J3248">
        <v>194</v>
      </c>
      <c r="K3248">
        <v>194</v>
      </c>
      <c r="L3248">
        <v>0</v>
      </c>
      <c r="M3248">
        <v>1</v>
      </c>
      <c r="N3248">
        <v>201</v>
      </c>
      <c r="O3248" s="28">
        <f t="shared" si="101"/>
        <v>0</v>
      </c>
      <c r="P3248" s="29" t="str">
        <f t="shared" si="102"/>
        <v>AB &amp; PROV</v>
      </c>
    </row>
    <row r="3249" spans="1:16" x14ac:dyDescent="0.4">
      <c r="A3249" t="s">
        <v>164</v>
      </c>
      <c r="B3249" t="s">
        <v>152</v>
      </c>
      <c r="C3249" t="s">
        <v>110</v>
      </c>
      <c r="D3249" t="s">
        <v>14</v>
      </c>
      <c r="E3249">
        <v>0</v>
      </c>
      <c r="F3249">
        <v>0</v>
      </c>
      <c r="G3249">
        <v>0</v>
      </c>
      <c r="H3249">
        <v>0</v>
      </c>
      <c r="I3249">
        <v>0</v>
      </c>
      <c r="J3249">
        <v>0</v>
      </c>
      <c r="K3249">
        <v>0</v>
      </c>
      <c r="L3249">
        <v>0</v>
      </c>
      <c r="M3249">
        <v>0</v>
      </c>
      <c r="N3249">
        <v>0</v>
      </c>
      <c r="O3249" s="28">
        <f t="shared" si="101"/>
        <v>0</v>
      </c>
      <c r="P3249" s="29" t="str">
        <f t="shared" si="102"/>
        <v>AB &amp; PROV</v>
      </c>
    </row>
    <row r="3250" spans="1:16" x14ac:dyDescent="0.4">
      <c r="A3250" t="s">
        <v>164</v>
      </c>
      <c r="B3250" t="s">
        <v>152</v>
      </c>
      <c r="C3250" t="s">
        <v>110</v>
      </c>
      <c r="D3250" t="s">
        <v>15</v>
      </c>
      <c r="E3250">
        <v>0</v>
      </c>
      <c r="F3250">
        <v>0</v>
      </c>
      <c r="G3250">
        <v>0</v>
      </c>
      <c r="H3250">
        <v>0</v>
      </c>
      <c r="I3250">
        <v>0</v>
      </c>
      <c r="J3250">
        <v>0</v>
      </c>
      <c r="K3250">
        <v>0</v>
      </c>
      <c r="L3250">
        <v>0</v>
      </c>
      <c r="M3250">
        <v>0</v>
      </c>
      <c r="N3250">
        <v>0</v>
      </c>
      <c r="O3250" s="28">
        <f t="shared" si="101"/>
        <v>0</v>
      </c>
      <c r="P3250" s="29" t="str">
        <f t="shared" si="102"/>
        <v>AB &amp; PROV</v>
      </c>
    </row>
    <row r="3251" spans="1:16" x14ac:dyDescent="0.4">
      <c r="A3251" t="s">
        <v>164</v>
      </c>
      <c r="B3251" t="s">
        <v>152</v>
      </c>
      <c r="C3251" t="s">
        <v>110</v>
      </c>
      <c r="D3251" t="s">
        <v>16</v>
      </c>
      <c r="E3251">
        <v>3504</v>
      </c>
      <c r="F3251">
        <v>3504</v>
      </c>
      <c r="G3251">
        <v>0</v>
      </c>
      <c r="H3251">
        <v>15</v>
      </c>
      <c r="I3251">
        <v>0</v>
      </c>
      <c r="J3251">
        <v>15</v>
      </c>
      <c r="K3251">
        <v>25</v>
      </c>
      <c r="L3251">
        <v>-10</v>
      </c>
      <c r="M3251">
        <v>2</v>
      </c>
      <c r="N3251">
        <v>501</v>
      </c>
      <c r="O3251" s="28">
        <f t="shared" si="101"/>
        <v>10</v>
      </c>
      <c r="P3251" s="29" t="str">
        <f t="shared" si="102"/>
        <v>EV &amp; ED</v>
      </c>
    </row>
    <row r="3252" spans="1:16" x14ac:dyDescent="0.4">
      <c r="A3252" t="s">
        <v>164</v>
      </c>
      <c r="B3252" t="s">
        <v>152</v>
      </c>
      <c r="C3252" t="s">
        <v>110</v>
      </c>
      <c r="D3252" t="s">
        <v>17</v>
      </c>
      <c r="E3252">
        <v>0</v>
      </c>
      <c r="F3252">
        <v>0</v>
      </c>
      <c r="G3252">
        <v>0</v>
      </c>
      <c r="H3252">
        <v>0</v>
      </c>
      <c r="I3252">
        <v>0</v>
      </c>
      <c r="J3252">
        <v>0</v>
      </c>
      <c r="K3252">
        <v>0</v>
      </c>
      <c r="L3252">
        <v>0</v>
      </c>
      <c r="M3252">
        <v>0</v>
      </c>
      <c r="N3252">
        <v>0</v>
      </c>
      <c r="O3252" s="28">
        <f t="shared" si="101"/>
        <v>0</v>
      </c>
      <c r="P3252" s="29" t="str">
        <f t="shared" si="102"/>
        <v>EV &amp; ED</v>
      </c>
    </row>
    <row r="3253" spans="1:16" x14ac:dyDescent="0.4">
      <c r="A3253" t="s">
        <v>164</v>
      </c>
      <c r="B3253" t="s">
        <v>152</v>
      </c>
      <c r="C3253" t="s">
        <v>110</v>
      </c>
      <c r="D3253" t="s">
        <v>18</v>
      </c>
      <c r="E3253">
        <v>0</v>
      </c>
      <c r="F3253">
        <v>0</v>
      </c>
      <c r="G3253">
        <v>0</v>
      </c>
      <c r="H3253">
        <v>0</v>
      </c>
      <c r="I3253">
        <v>0</v>
      </c>
      <c r="J3253">
        <v>0</v>
      </c>
      <c r="K3253">
        <v>0</v>
      </c>
      <c r="L3253">
        <v>0</v>
      </c>
      <c r="M3253">
        <v>0</v>
      </c>
      <c r="N3253">
        <v>0</v>
      </c>
      <c r="O3253" s="28">
        <f t="shared" si="101"/>
        <v>0</v>
      </c>
      <c r="P3253" s="29" t="str">
        <f t="shared" si="102"/>
        <v>AB &amp; PROV</v>
      </c>
    </row>
    <row r="3254" spans="1:16" x14ac:dyDescent="0.4">
      <c r="A3254" t="s">
        <v>164</v>
      </c>
      <c r="B3254" t="s">
        <v>152</v>
      </c>
      <c r="C3254" t="s">
        <v>111</v>
      </c>
      <c r="D3254" t="s">
        <v>14</v>
      </c>
      <c r="E3254">
        <v>0</v>
      </c>
      <c r="F3254">
        <v>0</v>
      </c>
      <c r="G3254">
        <v>0</v>
      </c>
      <c r="H3254">
        <v>0</v>
      </c>
      <c r="I3254">
        <v>0</v>
      </c>
      <c r="J3254">
        <v>0</v>
      </c>
      <c r="K3254">
        <v>0</v>
      </c>
      <c r="L3254">
        <v>0</v>
      </c>
      <c r="M3254">
        <v>0</v>
      </c>
      <c r="N3254">
        <v>0</v>
      </c>
      <c r="O3254" s="28">
        <f t="shared" si="101"/>
        <v>0</v>
      </c>
      <c r="P3254" s="29" t="str">
        <f t="shared" si="102"/>
        <v>AB &amp; PROV</v>
      </c>
    </row>
    <row r="3255" spans="1:16" x14ac:dyDescent="0.4">
      <c r="A3255" t="s">
        <v>164</v>
      </c>
      <c r="B3255" t="s">
        <v>152</v>
      </c>
      <c r="C3255" t="s">
        <v>111</v>
      </c>
      <c r="D3255" t="s">
        <v>15</v>
      </c>
      <c r="E3255">
        <v>0</v>
      </c>
      <c r="F3255">
        <v>0</v>
      </c>
      <c r="G3255">
        <v>0</v>
      </c>
      <c r="H3255">
        <v>0</v>
      </c>
      <c r="I3255">
        <v>0</v>
      </c>
      <c r="J3255">
        <v>0</v>
      </c>
      <c r="K3255">
        <v>0</v>
      </c>
      <c r="L3255">
        <v>0</v>
      </c>
      <c r="M3255">
        <v>0</v>
      </c>
      <c r="N3255">
        <v>0</v>
      </c>
      <c r="O3255" s="28">
        <f t="shared" si="101"/>
        <v>0</v>
      </c>
      <c r="P3255" s="29" t="str">
        <f t="shared" si="102"/>
        <v>AB &amp; PROV</v>
      </c>
    </row>
    <row r="3256" spans="1:16" x14ac:dyDescent="0.4">
      <c r="A3256" t="s">
        <v>164</v>
      </c>
      <c r="B3256" t="s">
        <v>152</v>
      </c>
      <c r="C3256" t="s">
        <v>111</v>
      </c>
      <c r="D3256" t="s">
        <v>16</v>
      </c>
      <c r="E3256">
        <v>910</v>
      </c>
      <c r="F3256">
        <v>910</v>
      </c>
      <c r="G3256">
        <v>0</v>
      </c>
      <c r="H3256">
        <v>1</v>
      </c>
      <c r="I3256">
        <v>0</v>
      </c>
      <c r="J3256">
        <v>1</v>
      </c>
      <c r="K3256">
        <v>1</v>
      </c>
      <c r="L3256">
        <v>0</v>
      </c>
      <c r="M3256">
        <v>0</v>
      </c>
      <c r="N3256">
        <v>162</v>
      </c>
      <c r="O3256" s="28">
        <f t="shared" si="101"/>
        <v>0</v>
      </c>
      <c r="P3256" s="29" t="str">
        <f t="shared" si="102"/>
        <v>EV &amp; ED</v>
      </c>
    </row>
    <row r="3257" spans="1:16" x14ac:dyDescent="0.4">
      <c r="A3257" t="s">
        <v>164</v>
      </c>
      <c r="B3257" t="s">
        <v>152</v>
      </c>
      <c r="C3257" t="s">
        <v>111</v>
      </c>
      <c r="D3257" t="s">
        <v>17</v>
      </c>
      <c r="E3257">
        <v>0</v>
      </c>
      <c r="F3257">
        <v>0</v>
      </c>
      <c r="G3257">
        <v>0</v>
      </c>
      <c r="H3257">
        <v>0</v>
      </c>
      <c r="I3257">
        <v>0</v>
      </c>
      <c r="J3257">
        <v>0</v>
      </c>
      <c r="K3257">
        <v>0</v>
      </c>
      <c r="L3257">
        <v>0</v>
      </c>
      <c r="M3257">
        <v>0</v>
      </c>
      <c r="N3257">
        <v>0</v>
      </c>
      <c r="O3257" s="28">
        <f t="shared" si="101"/>
        <v>0</v>
      </c>
      <c r="P3257" s="29" t="str">
        <f t="shared" si="102"/>
        <v>EV &amp; ED</v>
      </c>
    </row>
    <row r="3258" spans="1:16" x14ac:dyDescent="0.4">
      <c r="A3258" t="s">
        <v>164</v>
      </c>
      <c r="B3258" t="s">
        <v>152</v>
      </c>
      <c r="C3258" t="s">
        <v>111</v>
      </c>
      <c r="D3258" t="s">
        <v>18</v>
      </c>
      <c r="E3258">
        <v>0</v>
      </c>
      <c r="F3258">
        <v>0</v>
      </c>
      <c r="G3258">
        <v>0</v>
      </c>
      <c r="H3258">
        <v>0</v>
      </c>
      <c r="I3258">
        <v>0</v>
      </c>
      <c r="J3258">
        <v>0</v>
      </c>
      <c r="K3258">
        <v>0</v>
      </c>
      <c r="L3258">
        <v>0</v>
      </c>
      <c r="M3258">
        <v>0</v>
      </c>
      <c r="N3258">
        <v>0</v>
      </c>
      <c r="O3258" s="28">
        <f t="shared" si="101"/>
        <v>0</v>
      </c>
      <c r="P3258" s="29" t="str">
        <f t="shared" si="102"/>
        <v>AB &amp; PROV</v>
      </c>
    </row>
    <row r="3259" spans="1:16" x14ac:dyDescent="0.4">
      <c r="A3259" t="s">
        <v>164</v>
      </c>
      <c r="B3259" t="s">
        <v>152</v>
      </c>
      <c r="C3259" t="s">
        <v>112</v>
      </c>
      <c r="D3259" t="s">
        <v>14</v>
      </c>
      <c r="E3259">
        <v>0</v>
      </c>
      <c r="F3259">
        <v>0</v>
      </c>
      <c r="G3259">
        <v>0</v>
      </c>
      <c r="H3259">
        <v>0</v>
      </c>
      <c r="I3259">
        <v>0</v>
      </c>
      <c r="J3259">
        <v>0</v>
      </c>
      <c r="K3259">
        <v>0</v>
      </c>
      <c r="L3259">
        <v>0</v>
      </c>
      <c r="M3259">
        <v>0</v>
      </c>
      <c r="N3259">
        <v>0</v>
      </c>
      <c r="O3259" s="28">
        <f t="shared" si="101"/>
        <v>0</v>
      </c>
      <c r="P3259" s="29" t="str">
        <f t="shared" si="102"/>
        <v>AB &amp; PROV</v>
      </c>
    </row>
    <row r="3260" spans="1:16" x14ac:dyDescent="0.4">
      <c r="A3260" t="s">
        <v>164</v>
      </c>
      <c r="B3260" t="s">
        <v>152</v>
      </c>
      <c r="C3260" t="s">
        <v>112</v>
      </c>
      <c r="D3260" t="s">
        <v>15</v>
      </c>
      <c r="E3260">
        <v>0</v>
      </c>
      <c r="F3260">
        <v>0</v>
      </c>
      <c r="G3260">
        <v>0</v>
      </c>
      <c r="H3260">
        <v>0</v>
      </c>
      <c r="I3260">
        <v>0</v>
      </c>
      <c r="J3260">
        <v>0</v>
      </c>
      <c r="K3260">
        <v>0</v>
      </c>
      <c r="L3260">
        <v>0</v>
      </c>
      <c r="M3260">
        <v>0</v>
      </c>
      <c r="N3260">
        <v>0</v>
      </c>
      <c r="O3260" s="28">
        <f t="shared" si="101"/>
        <v>0</v>
      </c>
      <c r="P3260" s="29" t="str">
        <f t="shared" si="102"/>
        <v>AB &amp; PROV</v>
      </c>
    </row>
    <row r="3261" spans="1:16" x14ac:dyDescent="0.4">
      <c r="A3261" t="s">
        <v>164</v>
      </c>
      <c r="B3261" t="s">
        <v>152</v>
      </c>
      <c r="C3261" t="s">
        <v>112</v>
      </c>
      <c r="D3261" t="s">
        <v>16</v>
      </c>
      <c r="E3261">
        <v>1058</v>
      </c>
      <c r="F3261">
        <v>1058</v>
      </c>
      <c r="G3261">
        <v>0</v>
      </c>
      <c r="H3261">
        <v>8</v>
      </c>
      <c r="I3261">
        <v>0</v>
      </c>
      <c r="J3261">
        <v>8</v>
      </c>
      <c r="K3261">
        <v>9</v>
      </c>
      <c r="L3261">
        <v>-1</v>
      </c>
      <c r="M3261">
        <v>1</v>
      </c>
      <c r="N3261">
        <v>134</v>
      </c>
      <c r="O3261" s="28">
        <f t="shared" si="101"/>
        <v>1</v>
      </c>
      <c r="P3261" s="29" t="str">
        <f t="shared" si="102"/>
        <v>EV &amp; ED</v>
      </c>
    </row>
    <row r="3262" spans="1:16" x14ac:dyDescent="0.4">
      <c r="A3262" t="s">
        <v>164</v>
      </c>
      <c r="B3262" t="s">
        <v>152</v>
      </c>
      <c r="C3262" t="s">
        <v>112</v>
      </c>
      <c r="D3262" t="s">
        <v>17</v>
      </c>
      <c r="E3262">
        <v>0</v>
      </c>
      <c r="F3262">
        <v>0</v>
      </c>
      <c r="G3262">
        <v>0</v>
      </c>
      <c r="H3262">
        <v>0</v>
      </c>
      <c r="I3262">
        <v>0</v>
      </c>
      <c r="J3262">
        <v>0</v>
      </c>
      <c r="K3262">
        <v>0</v>
      </c>
      <c r="L3262">
        <v>0</v>
      </c>
      <c r="M3262">
        <v>0</v>
      </c>
      <c r="N3262">
        <v>0</v>
      </c>
      <c r="O3262" s="28">
        <f t="shared" si="101"/>
        <v>0</v>
      </c>
      <c r="P3262" s="29" t="str">
        <f t="shared" si="102"/>
        <v>EV &amp; ED</v>
      </c>
    </row>
    <row r="3263" spans="1:16" x14ac:dyDescent="0.4">
      <c r="A3263" t="s">
        <v>164</v>
      </c>
      <c r="B3263" t="s">
        <v>152</v>
      </c>
      <c r="C3263" t="s">
        <v>112</v>
      </c>
      <c r="D3263" t="s">
        <v>18</v>
      </c>
      <c r="E3263">
        <v>0</v>
      </c>
      <c r="F3263">
        <v>0</v>
      </c>
      <c r="G3263">
        <v>0</v>
      </c>
      <c r="H3263">
        <v>0</v>
      </c>
      <c r="I3263">
        <v>0</v>
      </c>
      <c r="J3263">
        <v>0</v>
      </c>
      <c r="K3263">
        <v>0</v>
      </c>
      <c r="L3263">
        <v>0</v>
      </c>
      <c r="M3263">
        <v>0</v>
      </c>
      <c r="N3263">
        <v>0</v>
      </c>
      <c r="O3263" s="28">
        <f t="shared" si="101"/>
        <v>0</v>
      </c>
      <c r="P3263" s="29" t="str">
        <f t="shared" si="102"/>
        <v>AB &amp; PROV</v>
      </c>
    </row>
    <row r="3264" spans="1:16" x14ac:dyDescent="0.4">
      <c r="A3264" t="s">
        <v>164</v>
      </c>
      <c r="B3264" t="s">
        <v>152</v>
      </c>
      <c r="C3264" t="s">
        <v>113</v>
      </c>
      <c r="D3264" t="s">
        <v>14</v>
      </c>
      <c r="E3264">
        <v>0</v>
      </c>
      <c r="F3264">
        <v>0</v>
      </c>
      <c r="G3264">
        <v>0</v>
      </c>
      <c r="H3264">
        <v>0</v>
      </c>
      <c r="I3264">
        <v>0</v>
      </c>
      <c r="J3264">
        <v>0</v>
      </c>
      <c r="K3264">
        <v>0</v>
      </c>
      <c r="L3264">
        <v>0</v>
      </c>
      <c r="M3264">
        <v>0</v>
      </c>
      <c r="N3264">
        <v>0</v>
      </c>
      <c r="O3264" s="28">
        <f t="shared" si="101"/>
        <v>0</v>
      </c>
      <c r="P3264" s="29" t="str">
        <f t="shared" si="102"/>
        <v>AB &amp; PROV</v>
      </c>
    </row>
    <row r="3265" spans="1:16" x14ac:dyDescent="0.4">
      <c r="A3265" t="s">
        <v>164</v>
      </c>
      <c r="B3265" t="s">
        <v>152</v>
      </c>
      <c r="C3265" t="s">
        <v>113</v>
      </c>
      <c r="D3265" t="s">
        <v>15</v>
      </c>
      <c r="E3265">
        <v>0</v>
      </c>
      <c r="F3265">
        <v>0</v>
      </c>
      <c r="G3265">
        <v>0</v>
      </c>
      <c r="H3265">
        <v>0</v>
      </c>
      <c r="I3265">
        <v>0</v>
      </c>
      <c r="J3265">
        <v>0</v>
      </c>
      <c r="K3265">
        <v>0</v>
      </c>
      <c r="L3265">
        <v>0</v>
      </c>
      <c r="M3265">
        <v>0</v>
      </c>
      <c r="N3265">
        <v>0</v>
      </c>
      <c r="O3265" s="28">
        <f t="shared" si="101"/>
        <v>0</v>
      </c>
      <c r="P3265" s="29" t="str">
        <f t="shared" si="102"/>
        <v>AB &amp; PROV</v>
      </c>
    </row>
    <row r="3266" spans="1:16" x14ac:dyDescent="0.4">
      <c r="A3266" t="s">
        <v>164</v>
      </c>
      <c r="B3266" t="s">
        <v>152</v>
      </c>
      <c r="C3266" t="s">
        <v>113</v>
      </c>
      <c r="D3266" t="s">
        <v>16</v>
      </c>
      <c r="E3266">
        <v>2031</v>
      </c>
      <c r="F3266">
        <v>2031</v>
      </c>
      <c r="G3266">
        <v>0</v>
      </c>
      <c r="H3266">
        <v>9</v>
      </c>
      <c r="I3266">
        <v>0</v>
      </c>
      <c r="J3266">
        <v>9</v>
      </c>
      <c r="K3266">
        <v>15</v>
      </c>
      <c r="L3266">
        <v>-6</v>
      </c>
      <c r="M3266">
        <v>2</v>
      </c>
      <c r="N3266">
        <v>261</v>
      </c>
      <c r="O3266" s="28">
        <f t="shared" si="101"/>
        <v>6</v>
      </c>
      <c r="P3266" s="29" t="str">
        <f t="shared" si="102"/>
        <v>EV &amp; ED</v>
      </c>
    </row>
    <row r="3267" spans="1:16" x14ac:dyDescent="0.4">
      <c r="A3267" t="s">
        <v>164</v>
      </c>
      <c r="B3267" t="s">
        <v>152</v>
      </c>
      <c r="C3267" t="s">
        <v>113</v>
      </c>
      <c r="D3267" t="s">
        <v>17</v>
      </c>
      <c r="E3267">
        <v>0</v>
      </c>
      <c r="F3267">
        <v>0</v>
      </c>
      <c r="G3267">
        <v>0</v>
      </c>
      <c r="H3267">
        <v>0</v>
      </c>
      <c r="I3267">
        <v>0</v>
      </c>
      <c r="J3267">
        <v>0</v>
      </c>
      <c r="K3267">
        <v>0</v>
      </c>
      <c r="L3267">
        <v>0</v>
      </c>
      <c r="M3267">
        <v>0</v>
      </c>
      <c r="N3267">
        <v>0</v>
      </c>
      <c r="O3267" s="28">
        <f t="shared" si="101"/>
        <v>0</v>
      </c>
      <c r="P3267" s="29" t="str">
        <f t="shared" si="102"/>
        <v>EV &amp; ED</v>
      </c>
    </row>
    <row r="3268" spans="1:16" x14ac:dyDescent="0.4">
      <c r="A3268" t="s">
        <v>164</v>
      </c>
      <c r="B3268" t="s">
        <v>152</v>
      </c>
      <c r="C3268" t="s">
        <v>113</v>
      </c>
      <c r="D3268" t="s">
        <v>18</v>
      </c>
      <c r="E3268">
        <v>0</v>
      </c>
      <c r="F3268">
        <v>0</v>
      </c>
      <c r="G3268">
        <v>0</v>
      </c>
      <c r="H3268">
        <v>0</v>
      </c>
      <c r="I3268">
        <v>0</v>
      </c>
      <c r="J3268">
        <v>0</v>
      </c>
      <c r="K3268">
        <v>0</v>
      </c>
      <c r="L3268">
        <v>0</v>
      </c>
      <c r="M3268">
        <v>0</v>
      </c>
      <c r="N3268">
        <v>0</v>
      </c>
      <c r="O3268" s="28">
        <f t="shared" si="101"/>
        <v>0</v>
      </c>
      <c r="P3268" s="29" t="str">
        <f t="shared" si="102"/>
        <v>AB &amp; PROV</v>
      </c>
    </row>
    <row r="3269" spans="1:16" x14ac:dyDescent="0.4">
      <c r="A3269" t="s">
        <v>164</v>
      </c>
      <c r="B3269" t="s">
        <v>152</v>
      </c>
      <c r="C3269" t="s">
        <v>114</v>
      </c>
      <c r="D3269" t="s">
        <v>14</v>
      </c>
      <c r="E3269">
        <v>0</v>
      </c>
      <c r="F3269">
        <v>0</v>
      </c>
      <c r="G3269">
        <v>0</v>
      </c>
      <c r="H3269">
        <v>0</v>
      </c>
      <c r="I3269">
        <v>0</v>
      </c>
      <c r="J3269">
        <v>0</v>
      </c>
      <c r="K3269">
        <v>0</v>
      </c>
      <c r="L3269">
        <v>0</v>
      </c>
      <c r="M3269">
        <v>0</v>
      </c>
      <c r="N3269">
        <v>0</v>
      </c>
      <c r="O3269" s="28">
        <f t="shared" ref="O3269:O3332" si="103">ABS(L3269)</f>
        <v>0</v>
      </c>
      <c r="P3269" s="29" t="str">
        <f t="shared" ref="P3269:P3332" si="104">IF(OR(D3269="EV",D3269="ED"),"EV &amp; ED","AB &amp; PROV")</f>
        <v>AB &amp; PROV</v>
      </c>
    </row>
    <row r="3270" spans="1:16" x14ac:dyDescent="0.4">
      <c r="A3270" t="s">
        <v>164</v>
      </c>
      <c r="B3270" t="s">
        <v>152</v>
      </c>
      <c r="C3270" t="s">
        <v>114</v>
      </c>
      <c r="D3270" t="s">
        <v>15</v>
      </c>
      <c r="E3270">
        <v>0</v>
      </c>
      <c r="F3270">
        <v>0</v>
      </c>
      <c r="G3270">
        <v>0</v>
      </c>
      <c r="H3270">
        <v>0</v>
      </c>
      <c r="I3270">
        <v>0</v>
      </c>
      <c r="J3270">
        <v>0</v>
      </c>
      <c r="K3270">
        <v>0</v>
      </c>
      <c r="L3270">
        <v>0</v>
      </c>
      <c r="M3270">
        <v>0</v>
      </c>
      <c r="N3270">
        <v>0</v>
      </c>
      <c r="O3270" s="28">
        <f t="shared" si="103"/>
        <v>0</v>
      </c>
      <c r="P3270" s="29" t="str">
        <f t="shared" si="104"/>
        <v>AB &amp; PROV</v>
      </c>
    </row>
    <row r="3271" spans="1:16" x14ac:dyDescent="0.4">
      <c r="A3271" t="s">
        <v>164</v>
      </c>
      <c r="B3271" t="s">
        <v>152</v>
      </c>
      <c r="C3271" t="s">
        <v>114</v>
      </c>
      <c r="D3271" t="s">
        <v>16</v>
      </c>
      <c r="E3271">
        <v>3169</v>
      </c>
      <c r="F3271">
        <v>3169</v>
      </c>
      <c r="G3271">
        <v>0</v>
      </c>
      <c r="H3271">
        <v>15</v>
      </c>
      <c r="I3271">
        <v>0</v>
      </c>
      <c r="J3271">
        <v>15</v>
      </c>
      <c r="K3271">
        <v>21</v>
      </c>
      <c r="L3271">
        <v>-6</v>
      </c>
      <c r="M3271">
        <v>1</v>
      </c>
      <c r="N3271">
        <v>438</v>
      </c>
      <c r="O3271" s="28">
        <f t="shared" si="103"/>
        <v>6</v>
      </c>
      <c r="P3271" s="29" t="str">
        <f t="shared" si="104"/>
        <v>EV &amp; ED</v>
      </c>
    </row>
    <row r="3272" spans="1:16" x14ac:dyDescent="0.4">
      <c r="A3272" t="s">
        <v>164</v>
      </c>
      <c r="B3272" t="s">
        <v>152</v>
      </c>
      <c r="C3272" t="s">
        <v>114</v>
      </c>
      <c r="D3272" t="s">
        <v>17</v>
      </c>
      <c r="E3272">
        <v>0</v>
      </c>
      <c r="F3272">
        <v>0</v>
      </c>
      <c r="G3272">
        <v>0</v>
      </c>
      <c r="H3272">
        <v>0</v>
      </c>
      <c r="I3272">
        <v>0</v>
      </c>
      <c r="J3272">
        <v>0</v>
      </c>
      <c r="K3272">
        <v>0</v>
      </c>
      <c r="L3272">
        <v>0</v>
      </c>
      <c r="M3272">
        <v>0</v>
      </c>
      <c r="N3272">
        <v>0</v>
      </c>
      <c r="O3272" s="28">
        <f t="shared" si="103"/>
        <v>0</v>
      </c>
      <c r="P3272" s="29" t="str">
        <f t="shared" si="104"/>
        <v>EV &amp; ED</v>
      </c>
    </row>
    <row r="3273" spans="1:16" x14ac:dyDescent="0.4">
      <c r="A3273" t="s">
        <v>164</v>
      </c>
      <c r="B3273" t="s">
        <v>152</v>
      </c>
      <c r="C3273" t="s">
        <v>114</v>
      </c>
      <c r="D3273" t="s">
        <v>18</v>
      </c>
      <c r="E3273">
        <v>0</v>
      </c>
      <c r="F3273">
        <v>0</v>
      </c>
      <c r="G3273">
        <v>0</v>
      </c>
      <c r="H3273">
        <v>0</v>
      </c>
      <c r="I3273">
        <v>0</v>
      </c>
      <c r="J3273">
        <v>0</v>
      </c>
      <c r="K3273">
        <v>0</v>
      </c>
      <c r="L3273">
        <v>0</v>
      </c>
      <c r="M3273">
        <v>0</v>
      </c>
      <c r="N3273">
        <v>0</v>
      </c>
      <c r="O3273" s="28">
        <f t="shared" si="103"/>
        <v>0</v>
      </c>
      <c r="P3273" s="29" t="str">
        <f t="shared" si="104"/>
        <v>AB &amp; PROV</v>
      </c>
    </row>
    <row r="3274" spans="1:16" x14ac:dyDescent="0.4">
      <c r="A3274" t="s">
        <v>164</v>
      </c>
      <c r="B3274" t="s">
        <v>152</v>
      </c>
      <c r="C3274" t="s">
        <v>115</v>
      </c>
      <c r="D3274" t="s">
        <v>14</v>
      </c>
      <c r="E3274">
        <v>0</v>
      </c>
      <c r="F3274">
        <v>0</v>
      </c>
      <c r="G3274">
        <v>0</v>
      </c>
      <c r="H3274">
        <v>0</v>
      </c>
      <c r="I3274">
        <v>0</v>
      </c>
      <c r="J3274">
        <v>0</v>
      </c>
      <c r="K3274">
        <v>0</v>
      </c>
      <c r="L3274">
        <v>0</v>
      </c>
      <c r="M3274">
        <v>0</v>
      </c>
      <c r="N3274">
        <v>0</v>
      </c>
      <c r="O3274" s="28">
        <f t="shared" si="103"/>
        <v>0</v>
      </c>
      <c r="P3274" s="29" t="str">
        <f t="shared" si="104"/>
        <v>AB &amp; PROV</v>
      </c>
    </row>
    <row r="3275" spans="1:16" x14ac:dyDescent="0.4">
      <c r="A3275" t="s">
        <v>164</v>
      </c>
      <c r="B3275" t="s">
        <v>152</v>
      </c>
      <c r="C3275" t="s">
        <v>115</v>
      </c>
      <c r="D3275" t="s">
        <v>15</v>
      </c>
      <c r="E3275">
        <v>0</v>
      </c>
      <c r="F3275">
        <v>0</v>
      </c>
      <c r="G3275">
        <v>0</v>
      </c>
      <c r="H3275">
        <v>0</v>
      </c>
      <c r="I3275">
        <v>0</v>
      </c>
      <c r="J3275">
        <v>0</v>
      </c>
      <c r="K3275">
        <v>0</v>
      </c>
      <c r="L3275">
        <v>0</v>
      </c>
      <c r="M3275">
        <v>0</v>
      </c>
      <c r="N3275">
        <v>0</v>
      </c>
      <c r="O3275" s="28">
        <f t="shared" si="103"/>
        <v>0</v>
      </c>
      <c r="P3275" s="29" t="str">
        <f t="shared" si="104"/>
        <v>AB &amp; PROV</v>
      </c>
    </row>
    <row r="3276" spans="1:16" x14ac:dyDescent="0.4">
      <c r="A3276" t="s">
        <v>164</v>
      </c>
      <c r="B3276" t="s">
        <v>152</v>
      </c>
      <c r="C3276" t="s">
        <v>115</v>
      </c>
      <c r="D3276" t="s">
        <v>16</v>
      </c>
      <c r="E3276">
        <v>1307</v>
      </c>
      <c r="F3276">
        <v>1307</v>
      </c>
      <c r="G3276">
        <v>0</v>
      </c>
      <c r="H3276">
        <v>5</v>
      </c>
      <c r="I3276">
        <v>0</v>
      </c>
      <c r="J3276">
        <v>5</v>
      </c>
      <c r="K3276">
        <v>6</v>
      </c>
      <c r="L3276">
        <v>-1</v>
      </c>
      <c r="M3276">
        <v>0</v>
      </c>
      <c r="N3276">
        <v>191</v>
      </c>
      <c r="O3276" s="28">
        <f t="shared" si="103"/>
        <v>1</v>
      </c>
      <c r="P3276" s="29" t="str">
        <f t="shared" si="104"/>
        <v>EV &amp; ED</v>
      </c>
    </row>
    <row r="3277" spans="1:16" x14ac:dyDescent="0.4">
      <c r="A3277" t="s">
        <v>164</v>
      </c>
      <c r="B3277" t="s">
        <v>152</v>
      </c>
      <c r="C3277" t="s">
        <v>115</v>
      </c>
      <c r="D3277" t="s">
        <v>17</v>
      </c>
      <c r="E3277">
        <v>0</v>
      </c>
      <c r="F3277">
        <v>0</v>
      </c>
      <c r="G3277">
        <v>0</v>
      </c>
      <c r="H3277">
        <v>0</v>
      </c>
      <c r="I3277">
        <v>0</v>
      </c>
      <c r="J3277">
        <v>0</v>
      </c>
      <c r="K3277">
        <v>0</v>
      </c>
      <c r="L3277">
        <v>0</v>
      </c>
      <c r="M3277">
        <v>0</v>
      </c>
      <c r="N3277">
        <v>0</v>
      </c>
      <c r="O3277" s="28">
        <f t="shared" si="103"/>
        <v>0</v>
      </c>
      <c r="P3277" s="29" t="str">
        <f t="shared" si="104"/>
        <v>EV &amp; ED</v>
      </c>
    </row>
    <row r="3278" spans="1:16" x14ac:dyDescent="0.4">
      <c r="A3278" t="s">
        <v>164</v>
      </c>
      <c r="B3278" t="s">
        <v>152</v>
      </c>
      <c r="C3278" t="s">
        <v>115</v>
      </c>
      <c r="D3278" t="s">
        <v>18</v>
      </c>
      <c r="E3278">
        <v>0</v>
      </c>
      <c r="F3278">
        <v>0</v>
      </c>
      <c r="G3278">
        <v>0</v>
      </c>
      <c r="H3278">
        <v>0</v>
      </c>
      <c r="I3278">
        <v>0</v>
      </c>
      <c r="J3278">
        <v>0</v>
      </c>
      <c r="K3278">
        <v>0</v>
      </c>
      <c r="L3278">
        <v>0</v>
      </c>
      <c r="M3278">
        <v>0</v>
      </c>
      <c r="N3278">
        <v>0</v>
      </c>
      <c r="O3278" s="28">
        <f t="shared" si="103"/>
        <v>0</v>
      </c>
      <c r="P3278" s="29" t="str">
        <f t="shared" si="104"/>
        <v>AB &amp; PROV</v>
      </c>
    </row>
    <row r="3279" spans="1:16" x14ac:dyDescent="0.4">
      <c r="A3279" t="s">
        <v>164</v>
      </c>
      <c r="B3279" t="s">
        <v>152</v>
      </c>
      <c r="C3279" t="s">
        <v>116</v>
      </c>
      <c r="D3279" t="s">
        <v>14</v>
      </c>
      <c r="E3279">
        <v>0</v>
      </c>
      <c r="F3279">
        <v>0</v>
      </c>
      <c r="G3279">
        <v>0</v>
      </c>
      <c r="H3279">
        <v>0</v>
      </c>
      <c r="I3279">
        <v>0</v>
      </c>
      <c r="J3279">
        <v>0</v>
      </c>
      <c r="K3279">
        <v>0</v>
      </c>
      <c r="L3279">
        <v>0</v>
      </c>
      <c r="M3279">
        <v>0</v>
      </c>
      <c r="N3279">
        <v>0</v>
      </c>
      <c r="O3279" s="28">
        <f t="shared" si="103"/>
        <v>0</v>
      </c>
      <c r="P3279" s="29" t="str">
        <f t="shared" si="104"/>
        <v>AB &amp; PROV</v>
      </c>
    </row>
    <row r="3280" spans="1:16" x14ac:dyDescent="0.4">
      <c r="A3280" t="s">
        <v>164</v>
      </c>
      <c r="B3280" t="s">
        <v>152</v>
      </c>
      <c r="C3280" t="s">
        <v>116</v>
      </c>
      <c r="D3280" t="s">
        <v>15</v>
      </c>
      <c r="E3280">
        <v>0</v>
      </c>
      <c r="F3280">
        <v>0</v>
      </c>
      <c r="G3280">
        <v>0</v>
      </c>
      <c r="H3280">
        <v>0</v>
      </c>
      <c r="I3280">
        <v>0</v>
      </c>
      <c r="J3280">
        <v>0</v>
      </c>
      <c r="K3280">
        <v>0</v>
      </c>
      <c r="L3280">
        <v>0</v>
      </c>
      <c r="M3280">
        <v>0</v>
      </c>
      <c r="N3280">
        <v>0</v>
      </c>
      <c r="O3280" s="28">
        <f t="shared" si="103"/>
        <v>0</v>
      </c>
      <c r="P3280" s="29" t="str">
        <f t="shared" si="104"/>
        <v>AB &amp; PROV</v>
      </c>
    </row>
    <row r="3281" spans="1:16" x14ac:dyDescent="0.4">
      <c r="A3281" t="s">
        <v>164</v>
      </c>
      <c r="B3281" t="s">
        <v>152</v>
      </c>
      <c r="C3281" t="s">
        <v>116</v>
      </c>
      <c r="D3281" t="s">
        <v>16</v>
      </c>
      <c r="E3281">
        <v>2522</v>
      </c>
      <c r="F3281">
        <v>2522</v>
      </c>
      <c r="G3281">
        <v>0</v>
      </c>
      <c r="H3281">
        <v>9</v>
      </c>
      <c r="I3281">
        <v>0</v>
      </c>
      <c r="J3281">
        <v>9</v>
      </c>
      <c r="K3281">
        <v>12</v>
      </c>
      <c r="L3281">
        <v>-3</v>
      </c>
      <c r="M3281">
        <v>0</v>
      </c>
      <c r="N3281">
        <v>347</v>
      </c>
      <c r="O3281" s="28">
        <f t="shared" si="103"/>
        <v>3</v>
      </c>
      <c r="P3281" s="29" t="str">
        <f t="shared" si="104"/>
        <v>EV &amp; ED</v>
      </c>
    </row>
    <row r="3282" spans="1:16" x14ac:dyDescent="0.4">
      <c r="A3282" t="s">
        <v>164</v>
      </c>
      <c r="B3282" t="s">
        <v>152</v>
      </c>
      <c r="C3282" t="s">
        <v>116</v>
      </c>
      <c r="D3282" t="s">
        <v>17</v>
      </c>
      <c r="E3282">
        <v>0</v>
      </c>
      <c r="F3282">
        <v>0</v>
      </c>
      <c r="G3282">
        <v>0</v>
      </c>
      <c r="H3282">
        <v>0</v>
      </c>
      <c r="I3282">
        <v>0</v>
      </c>
      <c r="J3282">
        <v>0</v>
      </c>
      <c r="K3282">
        <v>0</v>
      </c>
      <c r="L3282">
        <v>0</v>
      </c>
      <c r="M3282">
        <v>0</v>
      </c>
      <c r="N3282">
        <v>0</v>
      </c>
      <c r="O3282" s="28">
        <f t="shared" si="103"/>
        <v>0</v>
      </c>
      <c r="P3282" s="29" t="str">
        <f t="shared" si="104"/>
        <v>EV &amp; ED</v>
      </c>
    </row>
    <row r="3283" spans="1:16" x14ac:dyDescent="0.4">
      <c r="A3283" t="s">
        <v>164</v>
      </c>
      <c r="B3283" t="s">
        <v>152</v>
      </c>
      <c r="C3283" t="s">
        <v>116</v>
      </c>
      <c r="D3283" t="s">
        <v>18</v>
      </c>
      <c r="E3283">
        <v>0</v>
      </c>
      <c r="F3283">
        <v>0</v>
      </c>
      <c r="G3283">
        <v>0</v>
      </c>
      <c r="H3283">
        <v>0</v>
      </c>
      <c r="I3283">
        <v>0</v>
      </c>
      <c r="J3283">
        <v>0</v>
      </c>
      <c r="K3283">
        <v>0</v>
      </c>
      <c r="L3283">
        <v>0</v>
      </c>
      <c r="M3283">
        <v>0</v>
      </c>
      <c r="N3283">
        <v>0</v>
      </c>
      <c r="O3283" s="28">
        <f t="shared" si="103"/>
        <v>0</v>
      </c>
      <c r="P3283" s="29" t="str">
        <f t="shared" si="104"/>
        <v>AB &amp; PROV</v>
      </c>
    </row>
    <row r="3284" spans="1:16" x14ac:dyDescent="0.4">
      <c r="A3284" t="s">
        <v>164</v>
      </c>
      <c r="B3284" t="s">
        <v>152</v>
      </c>
      <c r="C3284" t="s">
        <v>117</v>
      </c>
      <c r="D3284" t="s">
        <v>14</v>
      </c>
      <c r="E3284">
        <v>0</v>
      </c>
      <c r="F3284">
        <v>0</v>
      </c>
      <c r="G3284">
        <v>0</v>
      </c>
      <c r="H3284">
        <v>0</v>
      </c>
      <c r="I3284">
        <v>0</v>
      </c>
      <c r="J3284">
        <v>0</v>
      </c>
      <c r="K3284">
        <v>0</v>
      </c>
      <c r="L3284">
        <v>0</v>
      </c>
      <c r="M3284">
        <v>0</v>
      </c>
      <c r="N3284">
        <v>0</v>
      </c>
      <c r="O3284" s="28">
        <f t="shared" si="103"/>
        <v>0</v>
      </c>
      <c r="P3284" s="29" t="str">
        <f t="shared" si="104"/>
        <v>AB &amp; PROV</v>
      </c>
    </row>
    <row r="3285" spans="1:16" x14ac:dyDescent="0.4">
      <c r="A3285" t="s">
        <v>164</v>
      </c>
      <c r="B3285" t="s">
        <v>152</v>
      </c>
      <c r="C3285" t="s">
        <v>117</v>
      </c>
      <c r="D3285" t="s">
        <v>15</v>
      </c>
      <c r="E3285">
        <v>0</v>
      </c>
      <c r="F3285">
        <v>0</v>
      </c>
      <c r="G3285">
        <v>0</v>
      </c>
      <c r="H3285">
        <v>0</v>
      </c>
      <c r="I3285">
        <v>0</v>
      </c>
      <c r="J3285">
        <v>0</v>
      </c>
      <c r="K3285">
        <v>0</v>
      </c>
      <c r="L3285">
        <v>0</v>
      </c>
      <c r="M3285">
        <v>0</v>
      </c>
      <c r="N3285">
        <v>0</v>
      </c>
      <c r="O3285" s="28">
        <f t="shared" si="103"/>
        <v>0</v>
      </c>
      <c r="P3285" s="29" t="str">
        <f t="shared" si="104"/>
        <v>AB &amp; PROV</v>
      </c>
    </row>
    <row r="3286" spans="1:16" x14ac:dyDescent="0.4">
      <c r="A3286" t="s">
        <v>164</v>
      </c>
      <c r="B3286" t="s">
        <v>152</v>
      </c>
      <c r="C3286" t="s">
        <v>117</v>
      </c>
      <c r="D3286" t="s">
        <v>16</v>
      </c>
      <c r="E3286">
        <v>1941</v>
      </c>
      <c r="F3286">
        <v>1941</v>
      </c>
      <c r="G3286">
        <v>0</v>
      </c>
      <c r="H3286">
        <v>7</v>
      </c>
      <c r="I3286">
        <v>0</v>
      </c>
      <c r="J3286">
        <v>7</v>
      </c>
      <c r="K3286">
        <v>9</v>
      </c>
      <c r="L3286">
        <v>-2</v>
      </c>
      <c r="M3286">
        <v>0</v>
      </c>
      <c r="N3286">
        <v>437</v>
      </c>
      <c r="O3286" s="28">
        <f t="shared" si="103"/>
        <v>2</v>
      </c>
      <c r="P3286" s="29" t="str">
        <f t="shared" si="104"/>
        <v>EV &amp; ED</v>
      </c>
    </row>
    <row r="3287" spans="1:16" x14ac:dyDescent="0.4">
      <c r="A3287" t="s">
        <v>164</v>
      </c>
      <c r="B3287" t="s">
        <v>152</v>
      </c>
      <c r="C3287" t="s">
        <v>117</v>
      </c>
      <c r="D3287" t="s">
        <v>17</v>
      </c>
      <c r="E3287">
        <v>0</v>
      </c>
      <c r="F3287">
        <v>0</v>
      </c>
      <c r="G3287">
        <v>0</v>
      </c>
      <c r="H3287">
        <v>0</v>
      </c>
      <c r="I3287">
        <v>0</v>
      </c>
      <c r="J3287">
        <v>0</v>
      </c>
      <c r="K3287">
        <v>0</v>
      </c>
      <c r="L3287">
        <v>0</v>
      </c>
      <c r="M3287">
        <v>0</v>
      </c>
      <c r="N3287">
        <v>0</v>
      </c>
      <c r="O3287" s="28">
        <f t="shared" si="103"/>
        <v>0</v>
      </c>
      <c r="P3287" s="29" t="str">
        <f t="shared" si="104"/>
        <v>EV &amp; ED</v>
      </c>
    </row>
    <row r="3288" spans="1:16" x14ac:dyDescent="0.4">
      <c r="A3288" t="s">
        <v>164</v>
      </c>
      <c r="B3288" t="s">
        <v>152</v>
      </c>
      <c r="C3288" t="s">
        <v>117</v>
      </c>
      <c r="D3288" t="s">
        <v>18</v>
      </c>
      <c r="E3288">
        <v>0</v>
      </c>
      <c r="F3288">
        <v>0</v>
      </c>
      <c r="G3288">
        <v>0</v>
      </c>
      <c r="H3288">
        <v>0</v>
      </c>
      <c r="I3288">
        <v>0</v>
      </c>
      <c r="J3288">
        <v>0</v>
      </c>
      <c r="K3288">
        <v>0</v>
      </c>
      <c r="L3288">
        <v>0</v>
      </c>
      <c r="M3288">
        <v>0</v>
      </c>
      <c r="N3288">
        <v>0</v>
      </c>
      <c r="O3288" s="28">
        <f t="shared" si="103"/>
        <v>0</v>
      </c>
      <c r="P3288" s="29" t="str">
        <f t="shared" si="104"/>
        <v>AB &amp; PROV</v>
      </c>
    </row>
    <row r="3289" spans="1:16" x14ac:dyDescent="0.4">
      <c r="A3289" t="s">
        <v>164</v>
      </c>
      <c r="B3289" t="s">
        <v>152</v>
      </c>
      <c r="C3289" t="s">
        <v>118</v>
      </c>
      <c r="D3289" t="s">
        <v>14</v>
      </c>
      <c r="E3289">
        <v>0</v>
      </c>
      <c r="F3289">
        <v>0</v>
      </c>
      <c r="G3289">
        <v>0</v>
      </c>
      <c r="H3289">
        <v>0</v>
      </c>
      <c r="I3289">
        <v>0</v>
      </c>
      <c r="J3289">
        <v>0</v>
      </c>
      <c r="K3289">
        <v>0</v>
      </c>
      <c r="L3289">
        <v>0</v>
      </c>
      <c r="M3289">
        <v>0</v>
      </c>
      <c r="N3289">
        <v>0</v>
      </c>
      <c r="O3289" s="28">
        <f t="shared" si="103"/>
        <v>0</v>
      </c>
      <c r="P3289" s="29" t="str">
        <f t="shared" si="104"/>
        <v>AB &amp; PROV</v>
      </c>
    </row>
    <row r="3290" spans="1:16" x14ac:dyDescent="0.4">
      <c r="A3290" t="s">
        <v>164</v>
      </c>
      <c r="B3290" t="s">
        <v>152</v>
      </c>
      <c r="C3290" t="s">
        <v>118</v>
      </c>
      <c r="D3290" t="s">
        <v>15</v>
      </c>
      <c r="E3290">
        <v>0</v>
      </c>
      <c r="F3290">
        <v>0</v>
      </c>
      <c r="G3290">
        <v>0</v>
      </c>
      <c r="H3290">
        <v>0</v>
      </c>
      <c r="I3290">
        <v>0</v>
      </c>
      <c r="J3290">
        <v>0</v>
      </c>
      <c r="K3290">
        <v>0</v>
      </c>
      <c r="L3290">
        <v>0</v>
      </c>
      <c r="M3290">
        <v>0</v>
      </c>
      <c r="N3290">
        <v>0</v>
      </c>
      <c r="O3290" s="28">
        <f t="shared" si="103"/>
        <v>0</v>
      </c>
      <c r="P3290" s="29" t="str">
        <f t="shared" si="104"/>
        <v>AB &amp; PROV</v>
      </c>
    </row>
    <row r="3291" spans="1:16" x14ac:dyDescent="0.4">
      <c r="A3291" t="s">
        <v>164</v>
      </c>
      <c r="B3291" t="s">
        <v>152</v>
      </c>
      <c r="C3291" t="s">
        <v>118</v>
      </c>
      <c r="D3291" t="s">
        <v>16</v>
      </c>
      <c r="E3291">
        <v>2920</v>
      </c>
      <c r="F3291">
        <v>2920</v>
      </c>
      <c r="G3291">
        <v>0</v>
      </c>
      <c r="H3291">
        <v>15</v>
      </c>
      <c r="I3291">
        <v>0</v>
      </c>
      <c r="J3291">
        <v>15</v>
      </c>
      <c r="K3291">
        <v>23</v>
      </c>
      <c r="L3291">
        <v>-8</v>
      </c>
      <c r="M3291">
        <v>0</v>
      </c>
      <c r="N3291">
        <v>451</v>
      </c>
      <c r="O3291" s="28">
        <f t="shared" si="103"/>
        <v>8</v>
      </c>
      <c r="P3291" s="29" t="str">
        <f t="shared" si="104"/>
        <v>EV &amp; ED</v>
      </c>
    </row>
    <row r="3292" spans="1:16" x14ac:dyDescent="0.4">
      <c r="A3292" t="s">
        <v>164</v>
      </c>
      <c r="B3292" t="s">
        <v>152</v>
      </c>
      <c r="C3292" t="s">
        <v>118</v>
      </c>
      <c r="D3292" t="s">
        <v>17</v>
      </c>
      <c r="E3292">
        <v>0</v>
      </c>
      <c r="F3292">
        <v>0</v>
      </c>
      <c r="G3292">
        <v>0</v>
      </c>
      <c r="H3292">
        <v>0</v>
      </c>
      <c r="I3292">
        <v>0</v>
      </c>
      <c r="J3292">
        <v>0</v>
      </c>
      <c r="K3292">
        <v>0</v>
      </c>
      <c r="L3292">
        <v>0</v>
      </c>
      <c r="M3292">
        <v>0</v>
      </c>
      <c r="N3292">
        <v>0</v>
      </c>
      <c r="O3292" s="28">
        <f t="shared" si="103"/>
        <v>0</v>
      </c>
      <c r="P3292" s="29" t="str">
        <f t="shared" si="104"/>
        <v>EV &amp; ED</v>
      </c>
    </row>
    <row r="3293" spans="1:16" x14ac:dyDescent="0.4">
      <c r="A3293" t="s">
        <v>164</v>
      </c>
      <c r="B3293" t="s">
        <v>152</v>
      </c>
      <c r="C3293" t="s">
        <v>118</v>
      </c>
      <c r="D3293" t="s">
        <v>18</v>
      </c>
      <c r="E3293">
        <v>0</v>
      </c>
      <c r="F3293">
        <v>0</v>
      </c>
      <c r="G3293">
        <v>0</v>
      </c>
      <c r="H3293">
        <v>0</v>
      </c>
      <c r="I3293">
        <v>0</v>
      </c>
      <c r="J3293">
        <v>0</v>
      </c>
      <c r="K3293">
        <v>0</v>
      </c>
      <c r="L3293">
        <v>0</v>
      </c>
      <c r="M3293">
        <v>0</v>
      </c>
      <c r="N3293">
        <v>0</v>
      </c>
      <c r="O3293" s="28">
        <f t="shared" si="103"/>
        <v>0</v>
      </c>
      <c r="P3293" s="29" t="str">
        <f t="shared" si="104"/>
        <v>AB &amp; PROV</v>
      </c>
    </row>
    <row r="3294" spans="1:16" x14ac:dyDescent="0.4">
      <c r="A3294" t="s">
        <v>164</v>
      </c>
      <c r="B3294" t="s">
        <v>152</v>
      </c>
      <c r="C3294" t="s">
        <v>119</v>
      </c>
      <c r="D3294" t="s">
        <v>14</v>
      </c>
      <c r="E3294">
        <v>0</v>
      </c>
      <c r="F3294">
        <v>0</v>
      </c>
      <c r="G3294">
        <v>0</v>
      </c>
      <c r="H3294">
        <v>0</v>
      </c>
      <c r="I3294">
        <v>0</v>
      </c>
      <c r="J3294">
        <v>0</v>
      </c>
      <c r="K3294">
        <v>0</v>
      </c>
      <c r="L3294">
        <v>0</v>
      </c>
      <c r="M3294">
        <v>0</v>
      </c>
      <c r="N3294">
        <v>0</v>
      </c>
      <c r="O3294" s="28">
        <f t="shared" si="103"/>
        <v>0</v>
      </c>
      <c r="P3294" s="29" t="str">
        <f t="shared" si="104"/>
        <v>AB &amp; PROV</v>
      </c>
    </row>
    <row r="3295" spans="1:16" x14ac:dyDescent="0.4">
      <c r="A3295" t="s">
        <v>164</v>
      </c>
      <c r="B3295" t="s">
        <v>152</v>
      </c>
      <c r="C3295" t="s">
        <v>119</v>
      </c>
      <c r="D3295" t="s">
        <v>15</v>
      </c>
      <c r="E3295">
        <v>0</v>
      </c>
      <c r="F3295">
        <v>0</v>
      </c>
      <c r="G3295">
        <v>0</v>
      </c>
      <c r="H3295">
        <v>0</v>
      </c>
      <c r="I3295">
        <v>0</v>
      </c>
      <c r="J3295">
        <v>0</v>
      </c>
      <c r="K3295">
        <v>0</v>
      </c>
      <c r="L3295">
        <v>0</v>
      </c>
      <c r="M3295">
        <v>0</v>
      </c>
      <c r="N3295">
        <v>0</v>
      </c>
      <c r="O3295" s="28">
        <f t="shared" si="103"/>
        <v>0</v>
      </c>
      <c r="P3295" s="29" t="str">
        <f t="shared" si="104"/>
        <v>AB &amp; PROV</v>
      </c>
    </row>
    <row r="3296" spans="1:16" x14ac:dyDescent="0.4">
      <c r="A3296" t="s">
        <v>164</v>
      </c>
      <c r="B3296" t="s">
        <v>152</v>
      </c>
      <c r="C3296" t="s">
        <v>119</v>
      </c>
      <c r="D3296" t="s">
        <v>16</v>
      </c>
      <c r="E3296">
        <v>1676</v>
      </c>
      <c r="F3296">
        <v>1676</v>
      </c>
      <c r="G3296">
        <v>0</v>
      </c>
      <c r="H3296">
        <v>12</v>
      </c>
      <c r="I3296">
        <v>0</v>
      </c>
      <c r="J3296">
        <v>12</v>
      </c>
      <c r="K3296">
        <v>19</v>
      </c>
      <c r="L3296">
        <v>-7</v>
      </c>
      <c r="M3296">
        <v>0</v>
      </c>
      <c r="N3296">
        <v>302</v>
      </c>
      <c r="O3296" s="28">
        <f t="shared" si="103"/>
        <v>7</v>
      </c>
      <c r="P3296" s="29" t="str">
        <f t="shared" si="104"/>
        <v>EV &amp; ED</v>
      </c>
    </row>
    <row r="3297" spans="1:16" x14ac:dyDescent="0.4">
      <c r="A3297" t="s">
        <v>164</v>
      </c>
      <c r="B3297" t="s">
        <v>152</v>
      </c>
      <c r="C3297" t="s">
        <v>119</v>
      </c>
      <c r="D3297" t="s">
        <v>17</v>
      </c>
      <c r="E3297">
        <v>0</v>
      </c>
      <c r="F3297">
        <v>0</v>
      </c>
      <c r="G3297">
        <v>0</v>
      </c>
      <c r="H3297">
        <v>0</v>
      </c>
      <c r="I3297">
        <v>0</v>
      </c>
      <c r="J3297">
        <v>0</v>
      </c>
      <c r="K3297">
        <v>0</v>
      </c>
      <c r="L3297">
        <v>0</v>
      </c>
      <c r="M3297">
        <v>0</v>
      </c>
      <c r="N3297">
        <v>0</v>
      </c>
      <c r="O3297" s="28">
        <f t="shared" si="103"/>
        <v>0</v>
      </c>
      <c r="P3297" s="29" t="str">
        <f t="shared" si="104"/>
        <v>EV &amp; ED</v>
      </c>
    </row>
    <row r="3298" spans="1:16" x14ac:dyDescent="0.4">
      <c r="A3298" t="s">
        <v>164</v>
      </c>
      <c r="B3298" t="s">
        <v>152</v>
      </c>
      <c r="C3298" t="s">
        <v>119</v>
      </c>
      <c r="D3298" t="s">
        <v>18</v>
      </c>
      <c r="E3298">
        <v>0</v>
      </c>
      <c r="F3298">
        <v>0</v>
      </c>
      <c r="G3298">
        <v>0</v>
      </c>
      <c r="H3298">
        <v>0</v>
      </c>
      <c r="I3298">
        <v>0</v>
      </c>
      <c r="J3298">
        <v>0</v>
      </c>
      <c r="K3298">
        <v>0</v>
      </c>
      <c r="L3298">
        <v>0</v>
      </c>
      <c r="M3298">
        <v>0</v>
      </c>
      <c r="N3298">
        <v>0</v>
      </c>
      <c r="O3298" s="28">
        <f t="shared" si="103"/>
        <v>0</v>
      </c>
      <c r="P3298" s="29" t="str">
        <f t="shared" si="104"/>
        <v>AB &amp; PROV</v>
      </c>
    </row>
    <row r="3299" spans="1:16" x14ac:dyDescent="0.4">
      <c r="A3299" t="s">
        <v>164</v>
      </c>
      <c r="B3299" t="s">
        <v>152</v>
      </c>
      <c r="C3299" t="s">
        <v>120</v>
      </c>
      <c r="D3299" t="s">
        <v>14</v>
      </c>
      <c r="E3299">
        <v>0</v>
      </c>
      <c r="F3299">
        <v>0</v>
      </c>
      <c r="G3299">
        <v>0</v>
      </c>
      <c r="H3299">
        <v>0</v>
      </c>
      <c r="I3299">
        <v>0</v>
      </c>
      <c r="J3299">
        <v>0</v>
      </c>
      <c r="K3299">
        <v>0</v>
      </c>
      <c r="L3299">
        <v>0</v>
      </c>
      <c r="M3299">
        <v>0</v>
      </c>
      <c r="N3299">
        <v>0</v>
      </c>
      <c r="O3299" s="28">
        <f t="shared" si="103"/>
        <v>0</v>
      </c>
      <c r="P3299" s="29" t="str">
        <f t="shared" si="104"/>
        <v>AB &amp; PROV</v>
      </c>
    </row>
    <row r="3300" spans="1:16" x14ac:dyDescent="0.4">
      <c r="A3300" t="s">
        <v>164</v>
      </c>
      <c r="B3300" t="s">
        <v>152</v>
      </c>
      <c r="C3300" t="s">
        <v>120</v>
      </c>
      <c r="D3300" t="s">
        <v>15</v>
      </c>
      <c r="E3300">
        <v>0</v>
      </c>
      <c r="F3300">
        <v>0</v>
      </c>
      <c r="G3300">
        <v>0</v>
      </c>
      <c r="H3300">
        <v>0</v>
      </c>
      <c r="I3300">
        <v>0</v>
      </c>
      <c r="J3300">
        <v>0</v>
      </c>
      <c r="K3300">
        <v>0</v>
      </c>
      <c r="L3300">
        <v>0</v>
      </c>
      <c r="M3300">
        <v>0</v>
      </c>
      <c r="N3300">
        <v>0</v>
      </c>
      <c r="O3300" s="28">
        <f t="shared" si="103"/>
        <v>0</v>
      </c>
      <c r="P3300" s="29" t="str">
        <f t="shared" si="104"/>
        <v>AB &amp; PROV</v>
      </c>
    </row>
    <row r="3301" spans="1:16" x14ac:dyDescent="0.4">
      <c r="A3301" t="s">
        <v>164</v>
      </c>
      <c r="B3301" t="s">
        <v>152</v>
      </c>
      <c r="C3301" t="s">
        <v>120</v>
      </c>
      <c r="D3301" t="s">
        <v>16</v>
      </c>
      <c r="E3301">
        <v>4552</v>
      </c>
      <c r="F3301">
        <v>4552</v>
      </c>
      <c r="G3301">
        <v>0</v>
      </c>
      <c r="H3301">
        <v>23</v>
      </c>
      <c r="I3301">
        <v>0</v>
      </c>
      <c r="J3301">
        <v>23</v>
      </c>
      <c r="K3301">
        <v>38</v>
      </c>
      <c r="L3301">
        <v>-15</v>
      </c>
      <c r="M3301">
        <v>3</v>
      </c>
      <c r="N3301">
        <v>705</v>
      </c>
      <c r="O3301" s="28">
        <f t="shared" si="103"/>
        <v>15</v>
      </c>
      <c r="P3301" s="29" t="str">
        <f t="shared" si="104"/>
        <v>EV &amp; ED</v>
      </c>
    </row>
    <row r="3302" spans="1:16" x14ac:dyDescent="0.4">
      <c r="A3302" t="s">
        <v>164</v>
      </c>
      <c r="B3302" t="s">
        <v>152</v>
      </c>
      <c r="C3302" t="s">
        <v>120</v>
      </c>
      <c r="D3302" t="s">
        <v>17</v>
      </c>
      <c r="E3302">
        <v>0</v>
      </c>
      <c r="F3302">
        <v>0</v>
      </c>
      <c r="G3302">
        <v>0</v>
      </c>
      <c r="H3302">
        <v>0</v>
      </c>
      <c r="I3302">
        <v>0</v>
      </c>
      <c r="J3302">
        <v>0</v>
      </c>
      <c r="K3302">
        <v>0</v>
      </c>
      <c r="L3302">
        <v>0</v>
      </c>
      <c r="M3302">
        <v>0</v>
      </c>
      <c r="N3302">
        <v>0</v>
      </c>
      <c r="O3302" s="28">
        <f t="shared" si="103"/>
        <v>0</v>
      </c>
      <c r="P3302" s="29" t="str">
        <f t="shared" si="104"/>
        <v>EV &amp; ED</v>
      </c>
    </row>
    <row r="3303" spans="1:16" x14ac:dyDescent="0.4">
      <c r="A3303" t="s">
        <v>164</v>
      </c>
      <c r="B3303" t="s">
        <v>152</v>
      </c>
      <c r="C3303" t="s">
        <v>120</v>
      </c>
      <c r="D3303" t="s">
        <v>18</v>
      </c>
      <c r="E3303">
        <v>0</v>
      </c>
      <c r="F3303">
        <v>0</v>
      </c>
      <c r="G3303">
        <v>0</v>
      </c>
      <c r="H3303">
        <v>0</v>
      </c>
      <c r="I3303">
        <v>0</v>
      </c>
      <c r="J3303">
        <v>0</v>
      </c>
      <c r="K3303">
        <v>0</v>
      </c>
      <c r="L3303">
        <v>0</v>
      </c>
      <c r="M3303">
        <v>0</v>
      </c>
      <c r="N3303">
        <v>0</v>
      </c>
      <c r="O3303" s="28">
        <f t="shared" si="103"/>
        <v>0</v>
      </c>
      <c r="P3303" s="29" t="str">
        <f t="shared" si="104"/>
        <v>AB &amp; PROV</v>
      </c>
    </row>
    <row r="3304" spans="1:16" x14ac:dyDescent="0.4">
      <c r="A3304" t="s">
        <v>164</v>
      </c>
      <c r="B3304" t="s">
        <v>152</v>
      </c>
      <c r="C3304" t="s">
        <v>121</v>
      </c>
      <c r="D3304" t="s">
        <v>14</v>
      </c>
      <c r="E3304">
        <v>0</v>
      </c>
      <c r="F3304">
        <v>0</v>
      </c>
      <c r="G3304">
        <v>0</v>
      </c>
      <c r="H3304">
        <v>0</v>
      </c>
      <c r="I3304">
        <v>0</v>
      </c>
      <c r="J3304">
        <v>0</v>
      </c>
      <c r="K3304">
        <v>0</v>
      </c>
      <c r="L3304">
        <v>0</v>
      </c>
      <c r="M3304">
        <v>0</v>
      </c>
      <c r="N3304">
        <v>0</v>
      </c>
      <c r="O3304" s="28">
        <f t="shared" si="103"/>
        <v>0</v>
      </c>
      <c r="P3304" s="29" t="str">
        <f t="shared" si="104"/>
        <v>AB &amp; PROV</v>
      </c>
    </row>
    <row r="3305" spans="1:16" x14ac:dyDescent="0.4">
      <c r="A3305" t="s">
        <v>164</v>
      </c>
      <c r="B3305" t="s">
        <v>152</v>
      </c>
      <c r="C3305" t="s">
        <v>121</v>
      </c>
      <c r="D3305" t="s">
        <v>15</v>
      </c>
      <c r="E3305">
        <v>0</v>
      </c>
      <c r="F3305">
        <v>0</v>
      </c>
      <c r="G3305">
        <v>0</v>
      </c>
      <c r="H3305">
        <v>0</v>
      </c>
      <c r="I3305">
        <v>0</v>
      </c>
      <c r="J3305">
        <v>0</v>
      </c>
      <c r="K3305">
        <v>0</v>
      </c>
      <c r="L3305">
        <v>0</v>
      </c>
      <c r="M3305">
        <v>0</v>
      </c>
      <c r="N3305">
        <v>0</v>
      </c>
      <c r="O3305" s="28">
        <f t="shared" si="103"/>
        <v>0</v>
      </c>
      <c r="P3305" s="29" t="str">
        <f t="shared" si="104"/>
        <v>AB &amp; PROV</v>
      </c>
    </row>
    <row r="3306" spans="1:16" x14ac:dyDescent="0.4">
      <c r="A3306" t="s">
        <v>164</v>
      </c>
      <c r="B3306" t="s">
        <v>152</v>
      </c>
      <c r="C3306" t="s">
        <v>121</v>
      </c>
      <c r="D3306" t="s">
        <v>16</v>
      </c>
      <c r="E3306">
        <v>1618</v>
      </c>
      <c r="F3306">
        <v>1618</v>
      </c>
      <c r="G3306">
        <v>0</v>
      </c>
      <c r="H3306">
        <v>5</v>
      </c>
      <c r="I3306">
        <v>1</v>
      </c>
      <c r="J3306">
        <v>6</v>
      </c>
      <c r="K3306">
        <v>11</v>
      </c>
      <c r="L3306">
        <v>-5</v>
      </c>
      <c r="M3306">
        <v>1</v>
      </c>
      <c r="N3306">
        <v>299</v>
      </c>
      <c r="O3306" s="28">
        <f t="shared" si="103"/>
        <v>5</v>
      </c>
      <c r="P3306" s="29" t="str">
        <f t="shared" si="104"/>
        <v>EV &amp; ED</v>
      </c>
    </row>
    <row r="3307" spans="1:16" x14ac:dyDescent="0.4">
      <c r="A3307" t="s">
        <v>164</v>
      </c>
      <c r="B3307" t="s">
        <v>152</v>
      </c>
      <c r="C3307" t="s">
        <v>121</v>
      </c>
      <c r="D3307" t="s">
        <v>17</v>
      </c>
      <c r="E3307">
        <v>0</v>
      </c>
      <c r="F3307">
        <v>0</v>
      </c>
      <c r="G3307">
        <v>0</v>
      </c>
      <c r="H3307">
        <v>0</v>
      </c>
      <c r="I3307">
        <v>0</v>
      </c>
      <c r="J3307">
        <v>0</v>
      </c>
      <c r="K3307">
        <v>0</v>
      </c>
      <c r="L3307">
        <v>0</v>
      </c>
      <c r="M3307">
        <v>0</v>
      </c>
      <c r="N3307">
        <v>0</v>
      </c>
      <c r="O3307" s="28">
        <f t="shared" si="103"/>
        <v>0</v>
      </c>
      <c r="P3307" s="29" t="str">
        <f t="shared" si="104"/>
        <v>EV &amp; ED</v>
      </c>
    </row>
    <row r="3308" spans="1:16" x14ac:dyDescent="0.4">
      <c r="A3308" t="s">
        <v>164</v>
      </c>
      <c r="B3308" t="s">
        <v>152</v>
      </c>
      <c r="C3308" t="s">
        <v>121</v>
      </c>
      <c r="D3308" t="s">
        <v>18</v>
      </c>
      <c r="E3308">
        <v>0</v>
      </c>
      <c r="F3308">
        <v>0</v>
      </c>
      <c r="G3308">
        <v>0</v>
      </c>
      <c r="H3308">
        <v>0</v>
      </c>
      <c r="I3308">
        <v>0</v>
      </c>
      <c r="J3308">
        <v>0</v>
      </c>
      <c r="K3308">
        <v>0</v>
      </c>
      <c r="L3308">
        <v>0</v>
      </c>
      <c r="M3308">
        <v>0</v>
      </c>
      <c r="N3308">
        <v>0</v>
      </c>
      <c r="O3308" s="28">
        <f t="shared" si="103"/>
        <v>0</v>
      </c>
      <c r="P3308" s="29" t="str">
        <f t="shared" si="104"/>
        <v>AB &amp; PROV</v>
      </c>
    </row>
    <row r="3309" spans="1:16" x14ac:dyDescent="0.4">
      <c r="A3309" t="s">
        <v>164</v>
      </c>
      <c r="B3309" t="s">
        <v>152</v>
      </c>
      <c r="C3309" t="s">
        <v>122</v>
      </c>
      <c r="D3309" t="s">
        <v>14</v>
      </c>
      <c r="E3309">
        <v>0</v>
      </c>
      <c r="F3309">
        <v>0</v>
      </c>
      <c r="G3309">
        <v>0</v>
      </c>
      <c r="H3309">
        <v>0</v>
      </c>
      <c r="I3309">
        <v>0</v>
      </c>
      <c r="J3309">
        <v>0</v>
      </c>
      <c r="K3309">
        <v>0</v>
      </c>
      <c r="L3309">
        <v>0</v>
      </c>
      <c r="M3309">
        <v>0</v>
      </c>
      <c r="N3309">
        <v>0</v>
      </c>
      <c r="O3309" s="28">
        <f t="shared" si="103"/>
        <v>0</v>
      </c>
      <c r="P3309" s="29" t="str">
        <f t="shared" si="104"/>
        <v>AB &amp; PROV</v>
      </c>
    </row>
    <row r="3310" spans="1:16" x14ac:dyDescent="0.4">
      <c r="A3310" t="s">
        <v>164</v>
      </c>
      <c r="B3310" t="s">
        <v>152</v>
      </c>
      <c r="C3310" t="s">
        <v>122</v>
      </c>
      <c r="D3310" t="s">
        <v>15</v>
      </c>
      <c r="E3310">
        <v>0</v>
      </c>
      <c r="F3310">
        <v>0</v>
      </c>
      <c r="G3310">
        <v>0</v>
      </c>
      <c r="H3310">
        <v>0</v>
      </c>
      <c r="I3310">
        <v>0</v>
      </c>
      <c r="J3310">
        <v>0</v>
      </c>
      <c r="K3310">
        <v>0</v>
      </c>
      <c r="L3310">
        <v>0</v>
      </c>
      <c r="M3310">
        <v>0</v>
      </c>
      <c r="N3310">
        <v>0</v>
      </c>
      <c r="O3310" s="28">
        <f t="shared" si="103"/>
        <v>0</v>
      </c>
      <c r="P3310" s="29" t="str">
        <f t="shared" si="104"/>
        <v>AB &amp; PROV</v>
      </c>
    </row>
    <row r="3311" spans="1:16" x14ac:dyDescent="0.4">
      <c r="A3311" t="s">
        <v>164</v>
      </c>
      <c r="B3311" t="s">
        <v>152</v>
      </c>
      <c r="C3311" t="s">
        <v>122</v>
      </c>
      <c r="D3311" t="s">
        <v>16</v>
      </c>
      <c r="E3311">
        <v>352</v>
      </c>
      <c r="F3311">
        <v>352</v>
      </c>
      <c r="G3311">
        <v>0</v>
      </c>
      <c r="H3311">
        <v>1</v>
      </c>
      <c r="I3311">
        <v>0</v>
      </c>
      <c r="J3311">
        <v>1</v>
      </c>
      <c r="K3311">
        <v>1</v>
      </c>
      <c r="L3311">
        <v>0</v>
      </c>
      <c r="M3311">
        <v>0</v>
      </c>
      <c r="N3311">
        <v>93</v>
      </c>
      <c r="O3311" s="28">
        <f t="shared" si="103"/>
        <v>0</v>
      </c>
      <c r="P3311" s="29" t="str">
        <f t="shared" si="104"/>
        <v>EV &amp; ED</v>
      </c>
    </row>
    <row r="3312" spans="1:16" x14ac:dyDescent="0.4">
      <c r="A3312" t="s">
        <v>164</v>
      </c>
      <c r="B3312" t="s">
        <v>152</v>
      </c>
      <c r="C3312" t="s">
        <v>122</v>
      </c>
      <c r="D3312" t="s">
        <v>17</v>
      </c>
      <c r="E3312">
        <v>0</v>
      </c>
      <c r="F3312">
        <v>0</v>
      </c>
      <c r="G3312">
        <v>0</v>
      </c>
      <c r="H3312">
        <v>0</v>
      </c>
      <c r="I3312">
        <v>0</v>
      </c>
      <c r="J3312">
        <v>0</v>
      </c>
      <c r="K3312">
        <v>0</v>
      </c>
      <c r="L3312">
        <v>0</v>
      </c>
      <c r="M3312">
        <v>0</v>
      </c>
      <c r="N3312">
        <v>0</v>
      </c>
      <c r="O3312" s="28">
        <f t="shared" si="103"/>
        <v>0</v>
      </c>
      <c r="P3312" s="29" t="str">
        <f t="shared" si="104"/>
        <v>EV &amp; ED</v>
      </c>
    </row>
    <row r="3313" spans="1:16" x14ac:dyDescent="0.4">
      <c r="A3313" t="s">
        <v>164</v>
      </c>
      <c r="B3313" t="s">
        <v>152</v>
      </c>
      <c r="C3313" t="s">
        <v>122</v>
      </c>
      <c r="D3313" t="s">
        <v>18</v>
      </c>
      <c r="E3313">
        <v>0</v>
      </c>
      <c r="F3313">
        <v>0</v>
      </c>
      <c r="G3313">
        <v>0</v>
      </c>
      <c r="H3313">
        <v>0</v>
      </c>
      <c r="I3313">
        <v>0</v>
      </c>
      <c r="J3313">
        <v>0</v>
      </c>
      <c r="K3313">
        <v>0</v>
      </c>
      <c r="L3313">
        <v>0</v>
      </c>
      <c r="M3313">
        <v>0</v>
      </c>
      <c r="N3313">
        <v>0</v>
      </c>
      <c r="O3313" s="28">
        <f t="shared" si="103"/>
        <v>0</v>
      </c>
      <c r="P3313" s="29" t="str">
        <f t="shared" si="104"/>
        <v>AB &amp; PROV</v>
      </c>
    </row>
    <row r="3314" spans="1:16" x14ac:dyDescent="0.4">
      <c r="A3314" t="s">
        <v>164</v>
      </c>
      <c r="B3314" t="s">
        <v>152</v>
      </c>
      <c r="C3314" t="s">
        <v>123</v>
      </c>
      <c r="D3314" t="s">
        <v>14</v>
      </c>
      <c r="E3314">
        <v>0</v>
      </c>
      <c r="F3314">
        <v>0</v>
      </c>
      <c r="G3314">
        <v>0</v>
      </c>
      <c r="H3314">
        <v>0</v>
      </c>
      <c r="I3314">
        <v>0</v>
      </c>
      <c r="J3314">
        <v>0</v>
      </c>
      <c r="K3314">
        <v>0</v>
      </c>
      <c r="L3314">
        <v>0</v>
      </c>
      <c r="M3314">
        <v>0</v>
      </c>
      <c r="N3314">
        <v>0</v>
      </c>
      <c r="O3314" s="28">
        <f t="shared" si="103"/>
        <v>0</v>
      </c>
      <c r="P3314" s="29" t="str">
        <f t="shared" si="104"/>
        <v>AB &amp; PROV</v>
      </c>
    </row>
    <row r="3315" spans="1:16" x14ac:dyDescent="0.4">
      <c r="A3315" t="s">
        <v>164</v>
      </c>
      <c r="B3315" t="s">
        <v>152</v>
      </c>
      <c r="C3315" t="s">
        <v>123</v>
      </c>
      <c r="D3315" t="s">
        <v>15</v>
      </c>
      <c r="E3315">
        <v>0</v>
      </c>
      <c r="F3315">
        <v>0</v>
      </c>
      <c r="G3315">
        <v>0</v>
      </c>
      <c r="H3315">
        <v>0</v>
      </c>
      <c r="I3315">
        <v>0</v>
      </c>
      <c r="J3315">
        <v>0</v>
      </c>
      <c r="K3315">
        <v>0</v>
      </c>
      <c r="L3315">
        <v>0</v>
      </c>
      <c r="M3315">
        <v>0</v>
      </c>
      <c r="N3315">
        <v>0</v>
      </c>
      <c r="O3315" s="28">
        <f t="shared" si="103"/>
        <v>0</v>
      </c>
      <c r="P3315" s="29" t="str">
        <f t="shared" si="104"/>
        <v>AB &amp; PROV</v>
      </c>
    </row>
    <row r="3316" spans="1:16" x14ac:dyDescent="0.4">
      <c r="A3316" t="s">
        <v>164</v>
      </c>
      <c r="B3316" t="s">
        <v>152</v>
      </c>
      <c r="C3316" t="s">
        <v>123</v>
      </c>
      <c r="D3316" t="s">
        <v>16</v>
      </c>
      <c r="E3316">
        <v>3171</v>
      </c>
      <c r="F3316">
        <v>3171</v>
      </c>
      <c r="G3316">
        <v>0</v>
      </c>
      <c r="H3316">
        <v>9</v>
      </c>
      <c r="I3316">
        <v>0</v>
      </c>
      <c r="J3316">
        <v>9</v>
      </c>
      <c r="K3316">
        <v>14</v>
      </c>
      <c r="L3316">
        <v>-5</v>
      </c>
      <c r="M3316">
        <v>0</v>
      </c>
      <c r="N3316">
        <v>392</v>
      </c>
      <c r="O3316" s="28">
        <f t="shared" si="103"/>
        <v>5</v>
      </c>
      <c r="P3316" s="29" t="str">
        <f t="shared" si="104"/>
        <v>EV &amp; ED</v>
      </c>
    </row>
    <row r="3317" spans="1:16" x14ac:dyDescent="0.4">
      <c r="A3317" t="s">
        <v>164</v>
      </c>
      <c r="B3317" t="s">
        <v>152</v>
      </c>
      <c r="C3317" t="s">
        <v>123</v>
      </c>
      <c r="D3317" t="s">
        <v>17</v>
      </c>
      <c r="E3317">
        <v>0</v>
      </c>
      <c r="F3317">
        <v>0</v>
      </c>
      <c r="G3317">
        <v>0</v>
      </c>
      <c r="H3317">
        <v>0</v>
      </c>
      <c r="I3317">
        <v>0</v>
      </c>
      <c r="J3317">
        <v>0</v>
      </c>
      <c r="K3317">
        <v>0</v>
      </c>
      <c r="L3317">
        <v>0</v>
      </c>
      <c r="M3317">
        <v>0</v>
      </c>
      <c r="N3317">
        <v>0</v>
      </c>
      <c r="O3317" s="28">
        <f t="shared" si="103"/>
        <v>0</v>
      </c>
      <c r="P3317" s="29" t="str">
        <f t="shared" si="104"/>
        <v>EV &amp; ED</v>
      </c>
    </row>
    <row r="3318" spans="1:16" x14ac:dyDescent="0.4">
      <c r="A3318" t="s">
        <v>164</v>
      </c>
      <c r="B3318" t="s">
        <v>152</v>
      </c>
      <c r="C3318" t="s">
        <v>123</v>
      </c>
      <c r="D3318" t="s">
        <v>18</v>
      </c>
      <c r="E3318">
        <v>0</v>
      </c>
      <c r="F3318">
        <v>0</v>
      </c>
      <c r="G3318">
        <v>0</v>
      </c>
      <c r="H3318">
        <v>0</v>
      </c>
      <c r="I3318">
        <v>0</v>
      </c>
      <c r="J3318">
        <v>0</v>
      </c>
      <c r="K3318">
        <v>0</v>
      </c>
      <c r="L3318">
        <v>0</v>
      </c>
      <c r="M3318">
        <v>0</v>
      </c>
      <c r="N3318">
        <v>0</v>
      </c>
      <c r="O3318" s="28">
        <f t="shared" si="103"/>
        <v>0</v>
      </c>
      <c r="P3318" s="29" t="str">
        <f t="shared" si="104"/>
        <v>AB &amp; PROV</v>
      </c>
    </row>
    <row r="3319" spans="1:16" x14ac:dyDescent="0.4">
      <c r="A3319" t="s">
        <v>164</v>
      </c>
      <c r="B3319" t="s">
        <v>152</v>
      </c>
      <c r="C3319" t="s">
        <v>124</v>
      </c>
      <c r="D3319" t="s">
        <v>14</v>
      </c>
      <c r="E3319">
        <v>0</v>
      </c>
      <c r="F3319">
        <v>0</v>
      </c>
      <c r="G3319">
        <v>0</v>
      </c>
      <c r="H3319">
        <v>0</v>
      </c>
      <c r="I3319">
        <v>0</v>
      </c>
      <c r="J3319">
        <v>0</v>
      </c>
      <c r="K3319">
        <v>0</v>
      </c>
      <c r="L3319">
        <v>0</v>
      </c>
      <c r="M3319">
        <v>0</v>
      </c>
      <c r="N3319">
        <v>0</v>
      </c>
      <c r="O3319" s="28">
        <f t="shared" si="103"/>
        <v>0</v>
      </c>
      <c r="P3319" s="29" t="str">
        <f t="shared" si="104"/>
        <v>AB &amp; PROV</v>
      </c>
    </row>
    <row r="3320" spans="1:16" x14ac:dyDescent="0.4">
      <c r="A3320" t="s">
        <v>164</v>
      </c>
      <c r="B3320" t="s">
        <v>152</v>
      </c>
      <c r="C3320" t="s">
        <v>124</v>
      </c>
      <c r="D3320" t="s">
        <v>15</v>
      </c>
      <c r="E3320">
        <v>0</v>
      </c>
      <c r="F3320">
        <v>0</v>
      </c>
      <c r="G3320">
        <v>0</v>
      </c>
      <c r="H3320">
        <v>0</v>
      </c>
      <c r="I3320">
        <v>0</v>
      </c>
      <c r="J3320">
        <v>0</v>
      </c>
      <c r="K3320">
        <v>0</v>
      </c>
      <c r="L3320">
        <v>0</v>
      </c>
      <c r="M3320">
        <v>0</v>
      </c>
      <c r="N3320">
        <v>0</v>
      </c>
      <c r="O3320" s="28">
        <f t="shared" si="103"/>
        <v>0</v>
      </c>
      <c r="P3320" s="29" t="str">
        <f t="shared" si="104"/>
        <v>AB &amp; PROV</v>
      </c>
    </row>
    <row r="3321" spans="1:16" x14ac:dyDescent="0.4">
      <c r="A3321" t="s">
        <v>164</v>
      </c>
      <c r="B3321" t="s">
        <v>152</v>
      </c>
      <c r="C3321" t="s">
        <v>124</v>
      </c>
      <c r="D3321" t="s">
        <v>16</v>
      </c>
      <c r="E3321">
        <v>2663</v>
      </c>
      <c r="F3321">
        <v>2663</v>
      </c>
      <c r="G3321">
        <v>0</v>
      </c>
      <c r="H3321">
        <v>11</v>
      </c>
      <c r="I3321">
        <v>0</v>
      </c>
      <c r="J3321">
        <v>11</v>
      </c>
      <c r="K3321">
        <v>14</v>
      </c>
      <c r="L3321">
        <v>-3</v>
      </c>
      <c r="M3321">
        <v>3</v>
      </c>
      <c r="N3321">
        <v>268</v>
      </c>
      <c r="O3321" s="28">
        <f t="shared" si="103"/>
        <v>3</v>
      </c>
      <c r="P3321" s="29" t="str">
        <f t="shared" si="104"/>
        <v>EV &amp; ED</v>
      </c>
    </row>
    <row r="3322" spans="1:16" x14ac:dyDescent="0.4">
      <c r="A3322" t="s">
        <v>164</v>
      </c>
      <c r="B3322" t="s">
        <v>152</v>
      </c>
      <c r="C3322" t="s">
        <v>124</v>
      </c>
      <c r="D3322" t="s">
        <v>17</v>
      </c>
      <c r="E3322">
        <v>0</v>
      </c>
      <c r="F3322">
        <v>0</v>
      </c>
      <c r="G3322">
        <v>0</v>
      </c>
      <c r="H3322">
        <v>0</v>
      </c>
      <c r="I3322">
        <v>0</v>
      </c>
      <c r="J3322">
        <v>0</v>
      </c>
      <c r="K3322">
        <v>0</v>
      </c>
      <c r="L3322">
        <v>0</v>
      </c>
      <c r="M3322">
        <v>0</v>
      </c>
      <c r="N3322">
        <v>0</v>
      </c>
      <c r="O3322" s="28">
        <f t="shared" si="103"/>
        <v>0</v>
      </c>
      <c r="P3322" s="29" t="str">
        <f t="shared" si="104"/>
        <v>EV &amp; ED</v>
      </c>
    </row>
    <row r="3323" spans="1:16" x14ac:dyDescent="0.4">
      <c r="A3323" t="s">
        <v>164</v>
      </c>
      <c r="B3323" t="s">
        <v>152</v>
      </c>
      <c r="C3323" t="s">
        <v>124</v>
      </c>
      <c r="D3323" t="s">
        <v>18</v>
      </c>
      <c r="E3323">
        <v>0</v>
      </c>
      <c r="F3323">
        <v>0</v>
      </c>
      <c r="G3323">
        <v>0</v>
      </c>
      <c r="H3323">
        <v>0</v>
      </c>
      <c r="I3323">
        <v>0</v>
      </c>
      <c r="J3323">
        <v>0</v>
      </c>
      <c r="K3323">
        <v>0</v>
      </c>
      <c r="L3323">
        <v>0</v>
      </c>
      <c r="M3323">
        <v>0</v>
      </c>
      <c r="N3323">
        <v>0</v>
      </c>
      <c r="O3323" s="28">
        <f t="shared" si="103"/>
        <v>0</v>
      </c>
      <c r="P3323" s="29" t="str">
        <f t="shared" si="104"/>
        <v>AB &amp; PROV</v>
      </c>
    </row>
    <row r="3324" spans="1:16" x14ac:dyDescent="0.4">
      <c r="A3324" t="s">
        <v>164</v>
      </c>
      <c r="B3324" t="s">
        <v>152</v>
      </c>
      <c r="C3324" t="s">
        <v>125</v>
      </c>
      <c r="D3324" t="s">
        <v>14</v>
      </c>
      <c r="E3324">
        <v>0</v>
      </c>
      <c r="F3324">
        <v>0</v>
      </c>
      <c r="G3324">
        <v>0</v>
      </c>
      <c r="H3324">
        <v>0</v>
      </c>
      <c r="I3324">
        <v>0</v>
      </c>
      <c r="J3324">
        <v>0</v>
      </c>
      <c r="K3324">
        <v>0</v>
      </c>
      <c r="L3324">
        <v>0</v>
      </c>
      <c r="M3324">
        <v>0</v>
      </c>
      <c r="N3324">
        <v>0</v>
      </c>
      <c r="O3324" s="28">
        <f t="shared" si="103"/>
        <v>0</v>
      </c>
      <c r="P3324" s="29" t="str">
        <f t="shared" si="104"/>
        <v>AB &amp; PROV</v>
      </c>
    </row>
    <row r="3325" spans="1:16" x14ac:dyDescent="0.4">
      <c r="A3325" t="s">
        <v>164</v>
      </c>
      <c r="B3325" t="s">
        <v>152</v>
      </c>
      <c r="C3325" t="s">
        <v>125</v>
      </c>
      <c r="D3325" t="s">
        <v>15</v>
      </c>
      <c r="E3325">
        <v>0</v>
      </c>
      <c r="F3325">
        <v>0</v>
      </c>
      <c r="G3325">
        <v>0</v>
      </c>
      <c r="H3325">
        <v>0</v>
      </c>
      <c r="I3325">
        <v>0</v>
      </c>
      <c r="J3325">
        <v>0</v>
      </c>
      <c r="K3325">
        <v>0</v>
      </c>
      <c r="L3325">
        <v>0</v>
      </c>
      <c r="M3325">
        <v>0</v>
      </c>
      <c r="N3325">
        <v>0</v>
      </c>
      <c r="O3325" s="28">
        <f t="shared" si="103"/>
        <v>0</v>
      </c>
      <c r="P3325" s="29" t="str">
        <f t="shared" si="104"/>
        <v>AB &amp; PROV</v>
      </c>
    </row>
    <row r="3326" spans="1:16" x14ac:dyDescent="0.4">
      <c r="A3326" t="s">
        <v>164</v>
      </c>
      <c r="B3326" t="s">
        <v>152</v>
      </c>
      <c r="C3326" t="s">
        <v>125</v>
      </c>
      <c r="D3326" t="s">
        <v>16</v>
      </c>
      <c r="E3326">
        <v>774</v>
      </c>
      <c r="F3326">
        <v>774</v>
      </c>
      <c r="G3326">
        <v>0</v>
      </c>
      <c r="H3326">
        <v>2</v>
      </c>
      <c r="I3326">
        <v>0</v>
      </c>
      <c r="J3326">
        <v>2</v>
      </c>
      <c r="K3326">
        <v>2</v>
      </c>
      <c r="L3326">
        <v>0</v>
      </c>
      <c r="M3326">
        <v>0</v>
      </c>
      <c r="N3326">
        <v>98</v>
      </c>
      <c r="O3326" s="28">
        <f t="shared" si="103"/>
        <v>0</v>
      </c>
      <c r="P3326" s="29" t="str">
        <f t="shared" si="104"/>
        <v>EV &amp; ED</v>
      </c>
    </row>
    <row r="3327" spans="1:16" x14ac:dyDescent="0.4">
      <c r="A3327" t="s">
        <v>164</v>
      </c>
      <c r="B3327" t="s">
        <v>152</v>
      </c>
      <c r="C3327" t="s">
        <v>125</v>
      </c>
      <c r="D3327" t="s">
        <v>17</v>
      </c>
      <c r="E3327">
        <v>0</v>
      </c>
      <c r="F3327">
        <v>0</v>
      </c>
      <c r="G3327">
        <v>0</v>
      </c>
      <c r="H3327">
        <v>0</v>
      </c>
      <c r="I3327">
        <v>0</v>
      </c>
      <c r="J3327">
        <v>0</v>
      </c>
      <c r="K3327">
        <v>0</v>
      </c>
      <c r="L3327">
        <v>0</v>
      </c>
      <c r="M3327">
        <v>0</v>
      </c>
      <c r="N3327">
        <v>0</v>
      </c>
      <c r="O3327" s="28">
        <f t="shared" si="103"/>
        <v>0</v>
      </c>
      <c r="P3327" s="29" t="str">
        <f t="shared" si="104"/>
        <v>EV &amp; ED</v>
      </c>
    </row>
    <row r="3328" spans="1:16" x14ac:dyDescent="0.4">
      <c r="A3328" t="s">
        <v>164</v>
      </c>
      <c r="B3328" t="s">
        <v>152</v>
      </c>
      <c r="C3328" t="s">
        <v>125</v>
      </c>
      <c r="D3328" t="s">
        <v>18</v>
      </c>
      <c r="E3328">
        <v>0</v>
      </c>
      <c r="F3328">
        <v>0</v>
      </c>
      <c r="G3328">
        <v>0</v>
      </c>
      <c r="H3328">
        <v>0</v>
      </c>
      <c r="I3328">
        <v>0</v>
      </c>
      <c r="J3328">
        <v>0</v>
      </c>
      <c r="K3328">
        <v>0</v>
      </c>
      <c r="L3328">
        <v>0</v>
      </c>
      <c r="M3328">
        <v>0</v>
      </c>
      <c r="N3328">
        <v>0</v>
      </c>
      <c r="O3328" s="28">
        <f t="shared" si="103"/>
        <v>0</v>
      </c>
      <c r="P3328" s="29" t="str">
        <f t="shared" si="104"/>
        <v>AB &amp; PROV</v>
      </c>
    </row>
    <row r="3329" spans="1:16" x14ac:dyDescent="0.4">
      <c r="A3329" t="s">
        <v>164</v>
      </c>
      <c r="B3329" t="s">
        <v>152</v>
      </c>
      <c r="C3329" t="s">
        <v>126</v>
      </c>
      <c r="D3329" t="s">
        <v>14</v>
      </c>
      <c r="E3329">
        <v>0</v>
      </c>
      <c r="F3329">
        <v>0</v>
      </c>
      <c r="G3329">
        <v>0</v>
      </c>
      <c r="H3329">
        <v>0</v>
      </c>
      <c r="I3329">
        <v>0</v>
      </c>
      <c r="J3329">
        <v>0</v>
      </c>
      <c r="K3329">
        <v>0</v>
      </c>
      <c r="L3329">
        <v>0</v>
      </c>
      <c r="M3329">
        <v>0</v>
      </c>
      <c r="N3329">
        <v>0</v>
      </c>
      <c r="O3329" s="28">
        <f t="shared" si="103"/>
        <v>0</v>
      </c>
      <c r="P3329" s="29" t="str">
        <f t="shared" si="104"/>
        <v>AB &amp; PROV</v>
      </c>
    </row>
    <row r="3330" spans="1:16" x14ac:dyDescent="0.4">
      <c r="A3330" t="s">
        <v>164</v>
      </c>
      <c r="B3330" t="s">
        <v>152</v>
      </c>
      <c r="C3330" t="s">
        <v>126</v>
      </c>
      <c r="D3330" t="s">
        <v>15</v>
      </c>
      <c r="E3330">
        <v>0</v>
      </c>
      <c r="F3330">
        <v>0</v>
      </c>
      <c r="G3330">
        <v>0</v>
      </c>
      <c r="H3330">
        <v>0</v>
      </c>
      <c r="I3330">
        <v>0</v>
      </c>
      <c r="J3330">
        <v>0</v>
      </c>
      <c r="K3330">
        <v>0</v>
      </c>
      <c r="L3330">
        <v>0</v>
      </c>
      <c r="M3330">
        <v>0</v>
      </c>
      <c r="N3330">
        <v>0</v>
      </c>
      <c r="O3330" s="28">
        <f t="shared" si="103"/>
        <v>0</v>
      </c>
      <c r="P3330" s="29" t="str">
        <f t="shared" si="104"/>
        <v>AB &amp; PROV</v>
      </c>
    </row>
    <row r="3331" spans="1:16" x14ac:dyDescent="0.4">
      <c r="A3331" t="s">
        <v>164</v>
      </c>
      <c r="B3331" t="s">
        <v>152</v>
      </c>
      <c r="C3331" t="s">
        <v>126</v>
      </c>
      <c r="D3331" t="s">
        <v>16</v>
      </c>
      <c r="E3331">
        <v>1516</v>
      </c>
      <c r="F3331">
        <v>1516</v>
      </c>
      <c r="G3331">
        <v>0</v>
      </c>
      <c r="H3331">
        <v>6</v>
      </c>
      <c r="I3331">
        <v>0</v>
      </c>
      <c r="J3331">
        <v>6</v>
      </c>
      <c r="K3331">
        <v>11</v>
      </c>
      <c r="L3331">
        <v>-5</v>
      </c>
      <c r="M3331">
        <v>0</v>
      </c>
      <c r="N3331">
        <v>190</v>
      </c>
      <c r="O3331" s="28">
        <f t="shared" si="103"/>
        <v>5</v>
      </c>
      <c r="P3331" s="29" t="str">
        <f t="shared" si="104"/>
        <v>EV &amp; ED</v>
      </c>
    </row>
    <row r="3332" spans="1:16" x14ac:dyDescent="0.4">
      <c r="A3332" t="s">
        <v>164</v>
      </c>
      <c r="B3332" t="s">
        <v>152</v>
      </c>
      <c r="C3332" t="s">
        <v>126</v>
      </c>
      <c r="D3332" t="s">
        <v>17</v>
      </c>
      <c r="E3332">
        <v>0</v>
      </c>
      <c r="F3332">
        <v>0</v>
      </c>
      <c r="G3332">
        <v>0</v>
      </c>
      <c r="H3332">
        <v>0</v>
      </c>
      <c r="I3332">
        <v>0</v>
      </c>
      <c r="J3332">
        <v>0</v>
      </c>
      <c r="K3332">
        <v>0</v>
      </c>
      <c r="L3332">
        <v>0</v>
      </c>
      <c r="M3332">
        <v>0</v>
      </c>
      <c r="N3332">
        <v>0</v>
      </c>
      <c r="O3332" s="28">
        <f t="shared" si="103"/>
        <v>0</v>
      </c>
      <c r="P3332" s="29" t="str">
        <f t="shared" si="104"/>
        <v>EV &amp; ED</v>
      </c>
    </row>
    <row r="3333" spans="1:16" x14ac:dyDescent="0.4">
      <c r="A3333" t="s">
        <v>164</v>
      </c>
      <c r="B3333" t="s">
        <v>152</v>
      </c>
      <c r="C3333" t="s">
        <v>126</v>
      </c>
      <c r="D3333" t="s">
        <v>18</v>
      </c>
      <c r="E3333">
        <v>0</v>
      </c>
      <c r="F3333">
        <v>0</v>
      </c>
      <c r="G3333">
        <v>0</v>
      </c>
      <c r="H3333">
        <v>0</v>
      </c>
      <c r="I3333">
        <v>0</v>
      </c>
      <c r="J3333">
        <v>0</v>
      </c>
      <c r="K3333">
        <v>0</v>
      </c>
      <c r="L3333">
        <v>0</v>
      </c>
      <c r="M3333">
        <v>0</v>
      </c>
      <c r="N3333">
        <v>0</v>
      </c>
      <c r="O3333" s="28">
        <f t="shared" ref="O3333:O3396" si="105">ABS(L3333)</f>
        <v>0</v>
      </c>
      <c r="P3333" s="29" t="str">
        <f t="shared" ref="P3333:P3396" si="106">IF(OR(D3333="EV",D3333="ED"),"EV &amp; ED","AB &amp; PROV")</f>
        <v>AB &amp; PROV</v>
      </c>
    </row>
    <row r="3334" spans="1:16" x14ac:dyDescent="0.4">
      <c r="A3334" t="s">
        <v>164</v>
      </c>
      <c r="B3334" t="s">
        <v>152</v>
      </c>
      <c r="C3334" t="s">
        <v>127</v>
      </c>
      <c r="D3334" t="s">
        <v>14</v>
      </c>
      <c r="E3334">
        <v>0</v>
      </c>
      <c r="F3334">
        <v>0</v>
      </c>
      <c r="G3334">
        <v>0</v>
      </c>
      <c r="H3334">
        <v>0</v>
      </c>
      <c r="I3334">
        <v>0</v>
      </c>
      <c r="J3334">
        <v>0</v>
      </c>
      <c r="K3334">
        <v>0</v>
      </c>
      <c r="L3334">
        <v>0</v>
      </c>
      <c r="M3334">
        <v>0</v>
      </c>
      <c r="N3334">
        <v>0</v>
      </c>
      <c r="O3334" s="28">
        <f t="shared" si="105"/>
        <v>0</v>
      </c>
      <c r="P3334" s="29" t="str">
        <f t="shared" si="106"/>
        <v>AB &amp; PROV</v>
      </c>
    </row>
    <row r="3335" spans="1:16" x14ac:dyDescent="0.4">
      <c r="A3335" t="s">
        <v>164</v>
      </c>
      <c r="B3335" t="s">
        <v>152</v>
      </c>
      <c r="C3335" t="s">
        <v>127</v>
      </c>
      <c r="D3335" t="s">
        <v>15</v>
      </c>
      <c r="E3335">
        <v>0</v>
      </c>
      <c r="F3335">
        <v>0</v>
      </c>
      <c r="G3335">
        <v>0</v>
      </c>
      <c r="H3335">
        <v>0</v>
      </c>
      <c r="I3335">
        <v>0</v>
      </c>
      <c r="J3335">
        <v>0</v>
      </c>
      <c r="K3335">
        <v>0</v>
      </c>
      <c r="L3335">
        <v>0</v>
      </c>
      <c r="M3335">
        <v>0</v>
      </c>
      <c r="N3335">
        <v>0</v>
      </c>
      <c r="O3335" s="28">
        <f t="shared" si="105"/>
        <v>0</v>
      </c>
      <c r="P3335" s="29" t="str">
        <f t="shared" si="106"/>
        <v>AB &amp; PROV</v>
      </c>
    </row>
    <row r="3336" spans="1:16" x14ac:dyDescent="0.4">
      <c r="A3336" t="s">
        <v>164</v>
      </c>
      <c r="B3336" t="s">
        <v>152</v>
      </c>
      <c r="C3336" t="s">
        <v>127</v>
      </c>
      <c r="D3336" t="s">
        <v>16</v>
      </c>
      <c r="E3336">
        <v>1270</v>
      </c>
      <c r="F3336">
        <v>1270</v>
      </c>
      <c r="G3336">
        <v>0</v>
      </c>
      <c r="H3336">
        <v>8</v>
      </c>
      <c r="I3336">
        <v>0</v>
      </c>
      <c r="J3336">
        <v>8</v>
      </c>
      <c r="K3336">
        <v>8</v>
      </c>
      <c r="L3336">
        <v>0</v>
      </c>
      <c r="M3336">
        <v>0</v>
      </c>
      <c r="N3336">
        <v>157</v>
      </c>
      <c r="O3336" s="28">
        <f t="shared" si="105"/>
        <v>0</v>
      </c>
      <c r="P3336" s="29" t="str">
        <f t="shared" si="106"/>
        <v>EV &amp; ED</v>
      </c>
    </row>
    <row r="3337" spans="1:16" x14ac:dyDescent="0.4">
      <c r="A3337" t="s">
        <v>164</v>
      </c>
      <c r="B3337" t="s">
        <v>152</v>
      </c>
      <c r="C3337" t="s">
        <v>127</v>
      </c>
      <c r="D3337" t="s">
        <v>17</v>
      </c>
      <c r="E3337">
        <v>0</v>
      </c>
      <c r="F3337">
        <v>0</v>
      </c>
      <c r="G3337">
        <v>0</v>
      </c>
      <c r="H3337">
        <v>0</v>
      </c>
      <c r="I3337">
        <v>0</v>
      </c>
      <c r="J3337">
        <v>0</v>
      </c>
      <c r="K3337">
        <v>0</v>
      </c>
      <c r="L3337">
        <v>0</v>
      </c>
      <c r="M3337">
        <v>0</v>
      </c>
      <c r="N3337">
        <v>0</v>
      </c>
      <c r="O3337" s="28">
        <f t="shared" si="105"/>
        <v>0</v>
      </c>
      <c r="P3337" s="29" t="str">
        <f t="shared" si="106"/>
        <v>EV &amp; ED</v>
      </c>
    </row>
    <row r="3338" spans="1:16" x14ac:dyDescent="0.4">
      <c r="A3338" t="s">
        <v>164</v>
      </c>
      <c r="B3338" t="s">
        <v>152</v>
      </c>
      <c r="C3338" t="s">
        <v>127</v>
      </c>
      <c r="D3338" t="s">
        <v>18</v>
      </c>
      <c r="E3338">
        <v>0</v>
      </c>
      <c r="F3338">
        <v>0</v>
      </c>
      <c r="G3338">
        <v>0</v>
      </c>
      <c r="H3338">
        <v>0</v>
      </c>
      <c r="I3338">
        <v>0</v>
      </c>
      <c r="J3338">
        <v>0</v>
      </c>
      <c r="K3338">
        <v>0</v>
      </c>
      <c r="L3338">
        <v>0</v>
      </c>
      <c r="M3338">
        <v>0</v>
      </c>
      <c r="N3338">
        <v>0</v>
      </c>
      <c r="O3338" s="28">
        <f t="shared" si="105"/>
        <v>0</v>
      </c>
      <c r="P3338" s="29" t="str">
        <f t="shared" si="106"/>
        <v>AB &amp; PROV</v>
      </c>
    </row>
    <row r="3339" spans="1:16" x14ac:dyDescent="0.4">
      <c r="A3339" t="s">
        <v>164</v>
      </c>
      <c r="B3339" t="s">
        <v>152</v>
      </c>
      <c r="C3339" t="s">
        <v>128</v>
      </c>
      <c r="D3339" t="s">
        <v>14</v>
      </c>
      <c r="E3339">
        <v>0</v>
      </c>
      <c r="F3339">
        <v>0</v>
      </c>
      <c r="G3339">
        <v>0</v>
      </c>
      <c r="H3339">
        <v>0</v>
      </c>
      <c r="I3339">
        <v>0</v>
      </c>
      <c r="J3339">
        <v>0</v>
      </c>
      <c r="K3339">
        <v>0</v>
      </c>
      <c r="L3339">
        <v>0</v>
      </c>
      <c r="M3339">
        <v>0</v>
      </c>
      <c r="N3339">
        <v>0</v>
      </c>
      <c r="O3339" s="28">
        <f t="shared" si="105"/>
        <v>0</v>
      </c>
      <c r="P3339" s="29" t="str">
        <f t="shared" si="106"/>
        <v>AB &amp; PROV</v>
      </c>
    </row>
    <row r="3340" spans="1:16" x14ac:dyDescent="0.4">
      <c r="A3340" t="s">
        <v>164</v>
      </c>
      <c r="B3340" t="s">
        <v>152</v>
      </c>
      <c r="C3340" t="s">
        <v>128</v>
      </c>
      <c r="D3340" t="s">
        <v>15</v>
      </c>
      <c r="E3340">
        <v>0</v>
      </c>
      <c r="F3340">
        <v>0</v>
      </c>
      <c r="G3340">
        <v>0</v>
      </c>
      <c r="H3340">
        <v>0</v>
      </c>
      <c r="I3340">
        <v>0</v>
      </c>
      <c r="J3340">
        <v>0</v>
      </c>
      <c r="K3340">
        <v>0</v>
      </c>
      <c r="L3340">
        <v>0</v>
      </c>
      <c r="M3340">
        <v>0</v>
      </c>
      <c r="N3340">
        <v>0</v>
      </c>
      <c r="O3340" s="28">
        <f t="shared" si="105"/>
        <v>0</v>
      </c>
      <c r="P3340" s="29" t="str">
        <f t="shared" si="106"/>
        <v>AB &amp; PROV</v>
      </c>
    </row>
    <row r="3341" spans="1:16" x14ac:dyDescent="0.4">
      <c r="A3341" t="s">
        <v>164</v>
      </c>
      <c r="B3341" t="s">
        <v>152</v>
      </c>
      <c r="C3341" t="s">
        <v>128</v>
      </c>
      <c r="D3341" t="s">
        <v>16</v>
      </c>
      <c r="E3341">
        <v>2778</v>
      </c>
      <c r="F3341">
        <v>2778</v>
      </c>
      <c r="G3341">
        <v>0</v>
      </c>
      <c r="H3341">
        <v>23</v>
      </c>
      <c r="I3341">
        <v>0</v>
      </c>
      <c r="J3341">
        <v>23</v>
      </c>
      <c r="K3341">
        <v>29</v>
      </c>
      <c r="L3341">
        <v>-6</v>
      </c>
      <c r="M3341">
        <v>1</v>
      </c>
      <c r="N3341">
        <v>312</v>
      </c>
      <c r="O3341" s="28">
        <f t="shared" si="105"/>
        <v>6</v>
      </c>
      <c r="P3341" s="29" t="str">
        <f t="shared" si="106"/>
        <v>EV &amp; ED</v>
      </c>
    </row>
    <row r="3342" spans="1:16" x14ac:dyDescent="0.4">
      <c r="A3342" t="s">
        <v>164</v>
      </c>
      <c r="B3342" t="s">
        <v>152</v>
      </c>
      <c r="C3342" t="s">
        <v>128</v>
      </c>
      <c r="D3342" t="s">
        <v>17</v>
      </c>
      <c r="E3342">
        <v>0</v>
      </c>
      <c r="F3342">
        <v>0</v>
      </c>
      <c r="G3342">
        <v>0</v>
      </c>
      <c r="H3342">
        <v>0</v>
      </c>
      <c r="I3342">
        <v>0</v>
      </c>
      <c r="J3342">
        <v>0</v>
      </c>
      <c r="K3342">
        <v>0</v>
      </c>
      <c r="L3342">
        <v>0</v>
      </c>
      <c r="M3342">
        <v>0</v>
      </c>
      <c r="N3342">
        <v>0</v>
      </c>
      <c r="O3342" s="28">
        <f t="shared" si="105"/>
        <v>0</v>
      </c>
      <c r="P3342" s="29" t="str">
        <f t="shared" si="106"/>
        <v>EV &amp; ED</v>
      </c>
    </row>
    <row r="3343" spans="1:16" x14ac:dyDescent="0.4">
      <c r="A3343" t="s">
        <v>164</v>
      </c>
      <c r="B3343" t="s">
        <v>152</v>
      </c>
      <c r="C3343" t="s">
        <v>128</v>
      </c>
      <c r="D3343" t="s">
        <v>18</v>
      </c>
      <c r="E3343">
        <v>0</v>
      </c>
      <c r="F3343">
        <v>0</v>
      </c>
      <c r="G3343">
        <v>0</v>
      </c>
      <c r="H3343">
        <v>0</v>
      </c>
      <c r="I3343">
        <v>0</v>
      </c>
      <c r="J3343">
        <v>0</v>
      </c>
      <c r="K3343">
        <v>0</v>
      </c>
      <c r="L3343">
        <v>0</v>
      </c>
      <c r="M3343">
        <v>0</v>
      </c>
      <c r="N3343">
        <v>0</v>
      </c>
      <c r="O3343" s="28">
        <f t="shared" si="105"/>
        <v>0</v>
      </c>
      <c r="P3343" s="29" t="str">
        <f t="shared" si="106"/>
        <v>AB &amp; PROV</v>
      </c>
    </row>
    <row r="3344" spans="1:16" x14ac:dyDescent="0.4">
      <c r="A3344" t="s">
        <v>164</v>
      </c>
      <c r="B3344" t="s">
        <v>152</v>
      </c>
      <c r="C3344" t="s">
        <v>129</v>
      </c>
      <c r="D3344" t="s">
        <v>14</v>
      </c>
      <c r="E3344">
        <v>0</v>
      </c>
      <c r="F3344">
        <v>0</v>
      </c>
      <c r="G3344">
        <v>0</v>
      </c>
      <c r="H3344">
        <v>0</v>
      </c>
      <c r="I3344">
        <v>0</v>
      </c>
      <c r="J3344">
        <v>0</v>
      </c>
      <c r="K3344">
        <v>0</v>
      </c>
      <c r="L3344">
        <v>0</v>
      </c>
      <c r="M3344">
        <v>0</v>
      </c>
      <c r="N3344">
        <v>0</v>
      </c>
      <c r="O3344" s="28">
        <f t="shared" si="105"/>
        <v>0</v>
      </c>
      <c r="P3344" s="29" t="str">
        <f t="shared" si="106"/>
        <v>AB &amp; PROV</v>
      </c>
    </row>
    <row r="3345" spans="1:16" x14ac:dyDescent="0.4">
      <c r="A3345" t="s">
        <v>164</v>
      </c>
      <c r="B3345" t="s">
        <v>152</v>
      </c>
      <c r="C3345" t="s">
        <v>129</v>
      </c>
      <c r="D3345" t="s">
        <v>15</v>
      </c>
      <c r="E3345">
        <v>0</v>
      </c>
      <c r="F3345">
        <v>0</v>
      </c>
      <c r="G3345">
        <v>0</v>
      </c>
      <c r="H3345">
        <v>0</v>
      </c>
      <c r="I3345">
        <v>0</v>
      </c>
      <c r="J3345">
        <v>0</v>
      </c>
      <c r="K3345">
        <v>0</v>
      </c>
      <c r="L3345">
        <v>0</v>
      </c>
      <c r="M3345">
        <v>0</v>
      </c>
      <c r="N3345">
        <v>0</v>
      </c>
      <c r="O3345" s="28">
        <f t="shared" si="105"/>
        <v>0</v>
      </c>
      <c r="P3345" s="29" t="str">
        <f t="shared" si="106"/>
        <v>AB &amp; PROV</v>
      </c>
    </row>
    <row r="3346" spans="1:16" x14ac:dyDescent="0.4">
      <c r="A3346" t="s">
        <v>164</v>
      </c>
      <c r="B3346" t="s">
        <v>152</v>
      </c>
      <c r="C3346" t="s">
        <v>129</v>
      </c>
      <c r="D3346" t="s">
        <v>16</v>
      </c>
      <c r="E3346">
        <v>507</v>
      </c>
      <c r="F3346">
        <v>507</v>
      </c>
      <c r="G3346">
        <v>0</v>
      </c>
      <c r="H3346">
        <v>5</v>
      </c>
      <c r="I3346">
        <v>0</v>
      </c>
      <c r="J3346">
        <v>5</v>
      </c>
      <c r="K3346">
        <v>7</v>
      </c>
      <c r="L3346">
        <v>-2</v>
      </c>
      <c r="M3346">
        <v>1</v>
      </c>
      <c r="N3346">
        <v>75</v>
      </c>
      <c r="O3346" s="28">
        <f t="shared" si="105"/>
        <v>2</v>
      </c>
      <c r="P3346" s="29" t="str">
        <f t="shared" si="106"/>
        <v>EV &amp; ED</v>
      </c>
    </row>
    <row r="3347" spans="1:16" x14ac:dyDescent="0.4">
      <c r="A3347" t="s">
        <v>164</v>
      </c>
      <c r="B3347" t="s">
        <v>152</v>
      </c>
      <c r="C3347" t="s">
        <v>129</v>
      </c>
      <c r="D3347" t="s">
        <v>17</v>
      </c>
      <c r="E3347">
        <v>0</v>
      </c>
      <c r="F3347">
        <v>0</v>
      </c>
      <c r="G3347">
        <v>0</v>
      </c>
      <c r="H3347">
        <v>0</v>
      </c>
      <c r="I3347">
        <v>0</v>
      </c>
      <c r="J3347">
        <v>0</v>
      </c>
      <c r="K3347">
        <v>0</v>
      </c>
      <c r="L3347">
        <v>0</v>
      </c>
      <c r="M3347">
        <v>0</v>
      </c>
      <c r="N3347">
        <v>0</v>
      </c>
      <c r="O3347" s="28">
        <f t="shared" si="105"/>
        <v>0</v>
      </c>
      <c r="P3347" s="29" t="str">
        <f t="shared" si="106"/>
        <v>EV &amp; ED</v>
      </c>
    </row>
    <row r="3348" spans="1:16" x14ac:dyDescent="0.4">
      <c r="A3348" t="s">
        <v>164</v>
      </c>
      <c r="B3348" t="s">
        <v>152</v>
      </c>
      <c r="C3348" t="s">
        <v>129</v>
      </c>
      <c r="D3348" t="s">
        <v>18</v>
      </c>
      <c r="E3348">
        <v>0</v>
      </c>
      <c r="F3348">
        <v>0</v>
      </c>
      <c r="G3348">
        <v>0</v>
      </c>
      <c r="H3348">
        <v>0</v>
      </c>
      <c r="I3348">
        <v>0</v>
      </c>
      <c r="J3348">
        <v>0</v>
      </c>
      <c r="K3348">
        <v>0</v>
      </c>
      <c r="L3348">
        <v>0</v>
      </c>
      <c r="M3348">
        <v>0</v>
      </c>
      <c r="N3348">
        <v>0</v>
      </c>
      <c r="O3348" s="28">
        <f t="shared" si="105"/>
        <v>0</v>
      </c>
      <c r="P3348" s="29" t="str">
        <f t="shared" si="106"/>
        <v>AB &amp; PROV</v>
      </c>
    </row>
    <row r="3349" spans="1:16" x14ac:dyDescent="0.4">
      <c r="A3349" t="s">
        <v>164</v>
      </c>
      <c r="B3349" t="s">
        <v>152</v>
      </c>
      <c r="C3349" t="s">
        <v>130</v>
      </c>
      <c r="D3349" t="s">
        <v>14</v>
      </c>
      <c r="E3349">
        <v>0</v>
      </c>
      <c r="F3349">
        <v>0</v>
      </c>
      <c r="G3349">
        <v>0</v>
      </c>
      <c r="H3349">
        <v>0</v>
      </c>
      <c r="I3349">
        <v>0</v>
      </c>
      <c r="J3349">
        <v>0</v>
      </c>
      <c r="K3349">
        <v>0</v>
      </c>
      <c r="L3349">
        <v>0</v>
      </c>
      <c r="M3349">
        <v>0</v>
      </c>
      <c r="N3349">
        <v>0</v>
      </c>
      <c r="O3349" s="28">
        <f t="shared" si="105"/>
        <v>0</v>
      </c>
      <c r="P3349" s="29" t="str">
        <f t="shared" si="106"/>
        <v>AB &amp; PROV</v>
      </c>
    </row>
    <row r="3350" spans="1:16" x14ac:dyDescent="0.4">
      <c r="A3350" t="s">
        <v>164</v>
      </c>
      <c r="B3350" t="s">
        <v>152</v>
      </c>
      <c r="C3350" t="s">
        <v>130</v>
      </c>
      <c r="D3350" t="s">
        <v>15</v>
      </c>
      <c r="E3350">
        <v>0</v>
      </c>
      <c r="F3350">
        <v>0</v>
      </c>
      <c r="G3350">
        <v>0</v>
      </c>
      <c r="H3350">
        <v>0</v>
      </c>
      <c r="I3350">
        <v>0</v>
      </c>
      <c r="J3350">
        <v>0</v>
      </c>
      <c r="K3350">
        <v>0</v>
      </c>
      <c r="L3350">
        <v>0</v>
      </c>
      <c r="M3350">
        <v>0</v>
      </c>
      <c r="N3350">
        <v>0</v>
      </c>
      <c r="O3350" s="28">
        <f t="shared" si="105"/>
        <v>0</v>
      </c>
      <c r="P3350" s="29" t="str">
        <f t="shared" si="106"/>
        <v>AB &amp; PROV</v>
      </c>
    </row>
    <row r="3351" spans="1:16" x14ac:dyDescent="0.4">
      <c r="A3351" t="s">
        <v>164</v>
      </c>
      <c r="B3351" t="s">
        <v>152</v>
      </c>
      <c r="C3351" t="s">
        <v>130</v>
      </c>
      <c r="D3351" t="s">
        <v>16</v>
      </c>
      <c r="E3351">
        <v>1160</v>
      </c>
      <c r="F3351">
        <v>1160</v>
      </c>
      <c r="G3351">
        <v>0</v>
      </c>
      <c r="H3351">
        <v>5</v>
      </c>
      <c r="I3351">
        <v>0</v>
      </c>
      <c r="J3351">
        <v>5</v>
      </c>
      <c r="K3351">
        <v>6</v>
      </c>
      <c r="L3351">
        <v>-1</v>
      </c>
      <c r="M3351">
        <v>0</v>
      </c>
      <c r="N3351">
        <v>160</v>
      </c>
      <c r="O3351" s="28">
        <f t="shared" si="105"/>
        <v>1</v>
      </c>
      <c r="P3351" s="29" t="str">
        <f t="shared" si="106"/>
        <v>EV &amp; ED</v>
      </c>
    </row>
    <row r="3352" spans="1:16" x14ac:dyDescent="0.4">
      <c r="A3352" t="s">
        <v>164</v>
      </c>
      <c r="B3352" t="s">
        <v>152</v>
      </c>
      <c r="C3352" t="s">
        <v>130</v>
      </c>
      <c r="D3352" t="s">
        <v>17</v>
      </c>
      <c r="E3352">
        <v>0</v>
      </c>
      <c r="F3352">
        <v>0</v>
      </c>
      <c r="G3352">
        <v>0</v>
      </c>
      <c r="H3352">
        <v>0</v>
      </c>
      <c r="I3352">
        <v>0</v>
      </c>
      <c r="J3352">
        <v>0</v>
      </c>
      <c r="K3352">
        <v>0</v>
      </c>
      <c r="L3352">
        <v>0</v>
      </c>
      <c r="M3352">
        <v>0</v>
      </c>
      <c r="N3352">
        <v>0</v>
      </c>
      <c r="O3352" s="28">
        <f t="shared" si="105"/>
        <v>0</v>
      </c>
      <c r="P3352" s="29" t="str">
        <f t="shared" si="106"/>
        <v>EV &amp; ED</v>
      </c>
    </row>
    <row r="3353" spans="1:16" x14ac:dyDescent="0.4">
      <c r="A3353" t="s">
        <v>164</v>
      </c>
      <c r="B3353" t="s">
        <v>152</v>
      </c>
      <c r="C3353" t="s">
        <v>130</v>
      </c>
      <c r="D3353" t="s">
        <v>18</v>
      </c>
      <c r="E3353">
        <v>0</v>
      </c>
      <c r="F3353">
        <v>0</v>
      </c>
      <c r="G3353">
        <v>0</v>
      </c>
      <c r="H3353">
        <v>0</v>
      </c>
      <c r="I3353">
        <v>0</v>
      </c>
      <c r="J3353">
        <v>0</v>
      </c>
      <c r="K3353">
        <v>0</v>
      </c>
      <c r="L3353">
        <v>0</v>
      </c>
      <c r="M3353">
        <v>0</v>
      </c>
      <c r="N3353">
        <v>0</v>
      </c>
      <c r="O3353" s="28">
        <f t="shared" si="105"/>
        <v>0</v>
      </c>
      <c r="P3353" s="29" t="str">
        <f t="shared" si="106"/>
        <v>AB &amp; PROV</v>
      </c>
    </row>
    <row r="3354" spans="1:16" x14ac:dyDescent="0.4">
      <c r="A3354" t="s">
        <v>164</v>
      </c>
      <c r="B3354" t="s">
        <v>152</v>
      </c>
      <c r="C3354" t="s">
        <v>131</v>
      </c>
      <c r="D3354" t="s">
        <v>14</v>
      </c>
      <c r="E3354">
        <v>0</v>
      </c>
      <c r="F3354">
        <v>0</v>
      </c>
      <c r="G3354">
        <v>0</v>
      </c>
      <c r="H3354">
        <v>0</v>
      </c>
      <c r="I3354">
        <v>0</v>
      </c>
      <c r="J3354">
        <v>0</v>
      </c>
      <c r="K3354">
        <v>0</v>
      </c>
      <c r="L3354">
        <v>0</v>
      </c>
      <c r="M3354">
        <v>0</v>
      </c>
      <c r="N3354">
        <v>0</v>
      </c>
      <c r="O3354" s="28">
        <f t="shared" si="105"/>
        <v>0</v>
      </c>
      <c r="P3354" s="29" t="str">
        <f t="shared" si="106"/>
        <v>AB &amp; PROV</v>
      </c>
    </row>
    <row r="3355" spans="1:16" x14ac:dyDescent="0.4">
      <c r="A3355" t="s">
        <v>164</v>
      </c>
      <c r="B3355" t="s">
        <v>152</v>
      </c>
      <c r="C3355" t="s">
        <v>131</v>
      </c>
      <c r="D3355" t="s">
        <v>15</v>
      </c>
      <c r="E3355">
        <v>0</v>
      </c>
      <c r="F3355">
        <v>0</v>
      </c>
      <c r="G3355">
        <v>0</v>
      </c>
      <c r="H3355">
        <v>0</v>
      </c>
      <c r="I3355">
        <v>0</v>
      </c>
      <c r="J3355">
        <v>0</v>
      </c>
      <c r="K3355">
        <v>0</v>
      </c>
      <c r="L3355">
        <v>0</v>
      </c>
      <c r="M3355">
        <v>0</v>
      </c>
      <c r="N3355">
        <v>0</v>
      </c>
      <c r="O3355" s="28">
        <f t="shared" si="105"/>
        <v>0</v>
      </c>
      <c r="P3355" s="29" t="str">
        <f t="shared" si="106"/>
        <v>AB &amp; PROV</v>
      </c>
    </row>
    <row r="3356" spans="1:16" x14ac:dyDescent="0.4">
      <c r="A3356" t="s">
        <v>164</v>
      </c>
      <c r="B3356" t="s">
        <v>152</v>
      </c>
      <c r="C3356" t="s">
        <v>131</v>
      </c>
      <c r="D3356" t="s">
        <v>16</v>
      </c>
      <c r="E3356">
        <v>2764</v>
      </c>
      <c r="F3356">
        <v>2764</v>
      </c>
      <c r="G3356">
        <v>0</v>
      </c>
      <c r="H3356">
        <v>16</v>
      </c>
      <c r="I3356">
        <v>0</v>
      </c>
      <c r="J3356">
        <v>16</v>
      </c>
      <c r="K3356">
        <v>24</v>
      </c>
      <c r="L3356">
        <v>-8</v>
      </c>
      <c r="M3356">
        <v>0</v>
      </c>
      <c r="N3356">
        <v>414</v>
      </c>
      <c r="O3356" s="28">
        <f t="shared" si="105"/>
        <v>8</v>
      </c>
      <c r="P3356" s="29" t="str">
        <f t="shared" si="106"/>
        <v>EV &amp; ED</v>
      </c>
    </row>
    <row r="3357" spans="1:16" x14ac:dyDescent="0.4">
      <c r="A3357" t="s">
        <v>164</v>
      </c>
      <c r="B3357" t="s">
        <v>152</v>
      </c>
      <c r="C3357" t="s">
        <v>131</v>
      </c>
      <c r="D3357" t="s">
        <v>17</v>
      </c>
      <c r="E3357">
        <v>0</v>
      </c>
      <c r="F3357">
        <v>0</v>
      </c>
      <c r="G3357">
        <v>0</v>
      </c>
      <c r="H3357">
        <v>0</v>
      </c>
      <c r="I3357">
        <v>0</v>
      </c>
      <c r="J3357">
        <v>0</v>
      </c>
      <c r="K3357">
        <v>0</v>
      </c>
      <c r="L3357">
        <v>0</v>
      </c>
      <c r="M3357">
        <v>0</v>
      </c>
      <c r="N3357">
        <v>0</v>
      </c>
      <c r="O3357" s="28">
        <f t="shared" si="105"/>
        <v>0</v>
      </c>
      <c r="P3357" s="29" t="str">
        <f t="shared" si="106"/>
        <v>EV &amp; ED</v>
      </c>
    </row>
    <row r="3358" spans="1:16" x14ac:dyDescent="0.4">
      <c r="A3358" t="s">
        <v>164</v>
      </c>
      <c r="B3358" t="s">
        <v>152</v>
      </c>
      <c r="C3358" t="s">
        <v>131</v>
      </c>
      <c r="D3358" t="s">
        <v>18</v>
      </c>
      <c r="E3358">
        <v>0</v>
      </c>
      <c r="F3358">
        <v>0</v>
      </c>
      <c r="G3358">
        <v>0</v>
      </c>
      <c r="H3358">
        <v>0</v>
      </c>
      <c r="I3358">
        <v>0</v>
      </c>
      <c r="J3358">
        <v>0</v>
      </c>
      <c r="K3358">
        <v>0</v>
      </c>
      <c r="L3358">
        <v>0</v>
      </c>
      <c r="M3358">
        <v>0</v>
      </c>
      <c r="N3358">
        <v>0</v>
      </c>
      <c r="O3358" s="28">
        <f t="shared" si="105"/>
        <v>0</v>
      </c>
      <c r="P3358" s="29" t="str">
        <f t="shared" si="106"/>
        <v>AB &amp; PROV</v>
      </c>
    </row>
    <row r="3359" spans="1:16" x14ac:dyDescent="0.4">
      <c r="A3359" t="s">
        <v>164</v>
      </c>
      <c r="B3359" t="s">
        <v>152</v>
      </c>
      <c r="C3359" t="s">
        <v>132</v>
      </c>
      <c r="D3359" t="s">
        <v>14</v>
      </c>
      <c r="E3359">
        <v>0</v>
      </c>
      <c r="F3359">
        <v>0</v>
      </c>
      <c r="G3359">
        <v>0</v>
      </c>
      <c r="H3359">
        <v>0</v>
      </c>
      <c r="I3359">
        <v>0</v>
      </c>
      <c r="J3359">
        <v>0</v>
      </c>
      <c r="K3359">
        <v>0</v>
      </c>
      <c r="L3359">
        <v>0</v>
      </c>
      <c r="M3359">
        <v>0</v>
      </c>
      <c r="N3359">
        <v>0</v>
      </c>
      <c r="O3359" s="28">
        <f t="shared" si="105"/>
        <v>0</v>
      </c>
      <c r="P3359" s="29" t="str">
        <f t="shared" si="106"/>
        <v>AB &amp; PROV</v>
      </c>
    </row>
    <row r="3360" spans="1:16" x14ac:dyDescent="0.4">
      <c r="A3360" t="s">
        <v>164</v>
      </c>
      <c r="B3360" t="s">
        <v>152</v>
      </c>
      <c r="C3360" t="s">
        <v>132</v>
      </c>
      <c r="D3360" t="s">
        <v>15</v>
      </c>
      <c r="E3360">
        <v>0</v>
      </c>
      <c r="F3360">
        <v>0</v>
      </c>
      <c r="G3360">
        <v>0</v>
      </c>
      <c r="H3360">
        <v>0</v>
      </c>
      <c r="I3360">
        <v>0</v>
      </c>
      <c r="J3360">
        <v>0</v>
      </c>
      <c r="K3360">
        <v>0</v>
      </c>
      <c r="L3360">
        <v>0</v>
      </c>
      <c r="M3360">
        <v>0</v>
      </c>
      <c r="N3360">
        <v>0</v>
      </c>
      <c r="O3360" s="28">
        <f t="shared" si="105"/>
        <v>0</v>
      </c>
      <c r="P3360" s="29" t="str">
        <f t="shared" si="106"/>
        <v>AB &amp; PROV</v>
      </c>
    </row>
    <row r="3361" spans="1:16" x14ac:dyDescent="0.4">
      <c r="A3361" t="s">
        <v>164</v>
      </c>
      <c r="B3361" t="s">
        <v>152</v>
      </c>
      <c r="C3361" t="s">
        <v>132</v>
      </c>
      <c r="D3361" t="s">
        <v>16</v>
      </c>
      <c r="E3361">
        <v>930</v>
      </c>
      <c r="F3361">
        <v>930</v>
      </c>
      <c r="G3361">
        <v>0</v>
      </c>
      <c r="H3361">
        <v>5</v>
      </c>
      <c r="I3361">
        <v>0</v>
      </c>
      <c r="J3361">
        <v>5</v>
      </c>
      <c r="K3361">
        <v>6</v>
      </c>
      <c r="L3361">
        <v>-1</v>
      </c>
      <c r="M3361">
        <v>0</v>
      </c>
      <c r="N3361">
        <v>135</v>
      </c>
      <c r="O3361" s="28">
        <f t="shared" si="105"/>
        <v>1</v>
      </c>
      <c r="P3361" s="29" t="str">
        <f t="shared" si="106"/>
        <v>EV &amp; ED</v>
      </c>
    </row>
    <row r="3362" spans="1:16" x14ac:dyDescent="0.4">
      <c r="A3362" t="s">
        <v>164</v>
      </c>
      <c r="B3362" t="s">
        <v>152</v>
      </c>
      <c r="C3362" t="s">
        <v>132</v>
      </c>
      <c r="D3362" t="s">
        <v>17</v>
      </c>
      <c r="E3362">
        <v>0</v>
      </c>
      <c r="F3362">
        <v>0</v>
      </c>
      <c r="G3362">
        <v>0</v>
      </c>
      <c r="H3362">
        <v>0</v>
      </c>
      <c r="I3362">
        <v>0</v>
      </c>
      <c r="J3362">
        <v>0</v>
      </c>
      <c r="K3362">
        <v>0</v>
      </c>
      <c r="L3362">
        <v>0</v>
      </c>
      <c r="M3362">
        <v>0</v>
      </c>
      <c r="N3362">
        <v>0</v>
      </c>
      <c r="O3362" s="28">
        <f t="shared" si="105"/>
        <v>0</v>
      </c>
      <c r="P3362" s="29" t="str">
        <f t="shared" si="106"/>
        <v>EV &amp; ED</v>
      </c>
    </row>
    <row r="3363" spans="1:16" x14ac:dyDescent="0.4">
      <c r="A3363" t="s">
        <v>164</v>
      </c>
      <c r="B3363" t="s">
        <v>152</v>
      </c>
      <c r="C3363" t="s">
        <v>132</v>
      </c>
      <c r="D3363" t="s">
        <v>18</v>
      </c>
      <c r="E3363">
        <v>0</v>
      </c>
      <c r="F3363">
        <v>0</v>
      </c>
      <c r="G3363">
        <v>0</v>
      </c>
      <c r="H3363">
        <v>0</v>
      </c>
      <c r="I3363">
        <v>0</v>
      </c>
      <c r="J3363">
        <v>0</v>
      </c>
      <c r="K3363">
        <v>0</v>
      </c>
      <c r="L3363">
        <v>0</v>
      </c>
      <c r="M3363">
        <v>0</v>
      </c>
      <c r="N3363">
        <v>0</v>
      </c>
      <c r="O3363" s="28">
        <f t="shared" si="105"/>
        <v>0</v>
      </c>
      <c r="P3363" s="29" t="str">
        <f t="shared" si="106"/>
        <v>AB &amp; PROV</v>
      </c>
    </row>
    <row r="3364" spans="1:16" x14ac:dyDescent="0.4">
      <c r="A3364" t="s">
        <v>164</v>
      </c>
      <c r="B3364" t="s">
        <v>152</v>
      </c>
      <c r="C3364" t="s">
        <v>133</v>
      </c>
      <c r="D3364" t="s">
        <v>14</v>
      </c>
      <c r="E3364">
        <v>0</v>
      </c>
      <c r="F3364">
        <v>0</v>
      </c>
      <c r="G3364">
        <v>0</v>
      </c>
      <c r="H3364">
        <v>0</v>
      </c>
      <c r="I3364">
        <v>0</v>
      </c>
      <c r="J3364">
        <v>0</v>
      </c>
      <c r="K3364">
        <v>0</v>
      </c>
      <c r="L3364">
        <v>0</v>
      </c>
      <c r="M3364">
        <v>0</v>
      </c>
      <c r="N3364">
        <v>0</v>
      </c>
      <c r="O3364" s="28">
        <f t="shared" si="105"/>
        <v>0</v>
      </c>
      <c r="P3364" s="29" t="str">
        <f t="shared" si="106"/>
        <v>AB &amp; PROV</v>
      </c>
    </row>
    <row r="3365" spans="1:16" x14ac:dyDescent="0.4">
      <c r="A3365" t="s">
        <v>164</v>
      </c>
      <c r="B3365" t="s">
        <v>152</v>
      </c>
      <c r="C3365" t="s">
        <v>133</v>
      </c>
      <c r="D3365" t="s">
        <v>15</v>
      </c>
      <c r="E3365">
        <v>0</v>
      </c>
      <c r="F3365">
        <v>0</v>
      </c>
      <c r="G3365">
        <v>0</v>
      </c>
      <c r="H3365">
        <v>0</v>
      </c>
      <c r="I3365">
        <v>0</v>
      </c>
      <c r="J3365">
        <v>0</v>
      </c>
      <c r="K3365">
        <v>0</v>
      </c>
      <c r="L3365">
        <v>0</v>
      </c>
      <c r="M3365">
        <v>0</v>
      </c>
      <c r="N3365">
        <v>0</v>
      </c>
      <c r="O3365" s="28">
        <f t="shared" si="105"/>
        <v>0</v>
      </c>
      <c r="P3365" s="29" t="str">
        <f t="shared" si="106"/>
        <v>AB &amp; PROV</v>
      </c>
    </row>
    <row r="3366" spans="1:16" x14ac:dyDescent="0.4">
      <c r="A3366" t="s">
        <v>164</v>
      </c>
      <c r="B3366" t="s">
        <v>152</v>
      </c>
      <c r="C3366" t="s">
        <v>133</v>
      </c>
      <c r="D3366" t="s">
        <v>16</v>
      </c>
      <c r="E3366">
        <v>2549</v>
      </c>
      <c r="F3366">
        <v>2549</v>
      </c>
      <c r="G3366">
        <v>0</v>
      </c>
      <c r="H3366">
        <v>9</v>
      </c>
      <c r="I3366">
        <v>0</v>
      </c>
      <c r="J3366">
        <v>9</v>
      </c>
      <c r="K3366">
        <v>15</v>
      </c>
      <c r="L3366">
        <v>-6</v>
      </c>
      <c r="M3366">
        <v>0</v>
      </c>
      <c r="N3366">
        <v>250</v>
      </c>
      <c r="O3366" s="28">
        <f t="shared" si="105"/>
        <v>6</v>
      </c>
      <c r="P3366" s="29" t="str">
        <f t="shared" si="106"/>
        <v>EV &amp; ED</v>
      </c>
    </row>
    <row r="3367" spans="1:16" x14ac:dyDescent="0.4">
      <c r="A3367" t="s">
        <v>164</v>
      </c>
      <c r="B3367" t="s">
        <v>152</v>
      </c>
      <c r="C3367" t="s">
        <v>133</v>
      </c>
      <c r="D3367" t="s">
        <v>17</v>
      </c>
      <c r="E3367">
        <v>0</v>
      </c>
      <c r="F3367">
        <v>0</v>
      </c>
      <c r="G3367">
        <v>0</v>
      </c>
      <c r="H3367">
        <v>0</v>
      </c>
      <c r="I3367">
        <v>0</v>
      </c>
      <c r="J3367">
        <v>0</v>
      </c>
      <c r="K3367">
        <v>0</v>
      </c>
      <c r="L3367">
        <v>0</v>
      </c>
      <c r="M3367">
        <v>0</v>
      </c>
      <c r="N3367">
        <v>0</v>
      </c>
      <c r="O3367" s="28">
        <f t="shared" si="105"/>
        <v>0</v>
      </c>
      <c r="P3367" s="29" t="str">
        <f t="shared" si="106"/>
        <v>EV &amp; ED</v>
      </c>
    </row>
    <row r="3368" spans="1:16" x14ac:dyDescent="0.4">
      <c r="A3368" t="s">
        <v>164</v>
      </c>
      <c r="B3368" t="s">
        <v>152</v>
      </c>
      <c r="C3368" t="s">
        <v>133</v>
      </c>
      <c r="D3368" t="s">
        <v>18</v>
      </c>
      <c r="E3368">
        <v>0</v>
      </c>
      <c r="F3368">
        <v>0</v>
      </c>
      <c r="G3368">
        <v>0</v>
      </c>
      <c r="H3368">
        <v>0</v>
      </c>
      <c r="I3368">
        <v>0</v>
      </c>
      <c r="J3368">
        <v>0</v>
      </c>
      <c r="K3368">
        <v>0</v>
      </c>
      <c r="L3368">
        <v>0</v>
      </c>
      <c r="M3368">
        <v>0</v>
      </c>
      <c r="N3368">
        <v>0</v>
      </c>
      <c r="O3368" s="28">
        <f t="shared" si="105"/>
        <v>0</v>
      </c>
      <c r="P3368" s="29" t="str">
        <f t="shared" si="106"/>
        <v>AB &amp; PROV</v>
      </c>
    </row>
    <row r="3369" spans="1:16" x14ac:dyDescent="0.4">
      <c r="A3369" t="s">
        <v>164</v>
      </c>
      <c r="B3369" t="s">
        <v>152</v>
      </c>
      <c r="C3369" t="s">
        <v>134</v>
      </c>
      <c r="D3369" t="s">
        <v>14</v>
      </c>
      <c r="E3369">
        <v>0</v>
      </c>
      <c r="F3369">
        <v>0</v>
      </c>
      <c r="G3369">
        <v>0</v>
      </c>
      <c r="H3369">
        <v>0</v>
      </c>
      <c r="I3369">
        <v>0</v>
      </c>
      <c r="J3369">
        <v>0</v>
      </c>
      <c r="K3369">
        <v>0</v>
      </c>
      <c r="L3369">
        <v>0</v>
      </c>
      <c r="M3369">
        <v>0</v>
      </c>
      <c r="N3369">
        <v>0</v>
      </c>
      <c r="O3369" s="28">
        <f t="shared" si="105"/>
        <v>0</v>
      </c>
      <c r="P3369" s="29" t="str">
        <f t="shared" si="106"/>
        <v>AB &amp; PROV</v>
      </c>
    </row>
    <row r="3370" spans="1:16" x14ac:dyDescent="0.4">
      <c r="A3370" t="s">
        <v>164</v>
      </c>
      <c r="B3370" t="s">
        <v>152</v>
      </c>
      <c r="C3370" t="s">
        <v>134</v>
      </c>
      <c r="D3370" t="s">
        <v>15</v>
      </c>
      <c r="E3370">
        <v>0</v>
      </c>
      <c r="F3370">
        <v>0</v>
      </c>
      <c r="G3370">
        <v>0</v>
      </c>
      <c r="H3370">
        <v>0</v>
      </c>
      <c r="I3370">
        <v>0</v>
      </c>
      <c r="J3370">
        <v>0</v>
      </c>
      <c r="K3370">
        <v>0</v>
      </c>
      <c r="L3370">
        <v>0</v>
      </c>
      <c r="M3370">
        <v>0</v>
      </c>
      <c r="N3370">
        <v>0</v>
      </c>
      <c r="O3370" s="28">
        <f t="shared" si="105"/>
        <v>0</v>
      </c>
      <c r="P3370" s="29" t="str">
        <f t="shared" si="106"/>
        <v>AB &amp; PROV</v>
      </c>
    </row>
    <row r="3371" spans="1:16" x14ac:dyDescent="0.4">
      <c r="A3371" t="s">
        <v>164</v>
      </c>
      <c r="B3371" t="s">
        <v>152</v>
      </c>
      <c r="C3371" t="s">
        <v>134</v>
      </c>
      <c r="D3371" t="s">
        <v>16</v>
      </c>
      <c r="E3371">
        <v>1930</v>
      </c>
      <c r="F3371">
        <v>1930</v>
      </c>
      <c r="G3371">
        <v>0</v>
      </c>
      <c r="H3371">
        <v>9</v>
      </c>
      <c r="I3371">
        <v>0</v>
      </c>
      <c r="J3371">
        <v>9</v>
      </c>
      <c r="K3371">
        <v>12</v>
      </c>
      <c r="L3371">
        <v>-3</v>
      </c>
      <c r="M3371">
        <v>1</v>
      </c>
      <c r="N3371">
        <v>164</v>
      </c>
      <c r="O3371" s="28">
        <f t="shared" si="105"/>
        <v>3</v>
      </c>
      <c r="P3371" s="29" t="str">
        <f t="shared" si="106"/>
        <v>EV &amp; ED</v>
      </c>
    </row>
    <row r="3372" spans="1:16" x14ac:dyDescent="0.4">
      <c r="A3372" t="s">
        <v>164</v>
      </c>
      <c r="B3372" t="s">
        <v>152</v>
      </c>
      <c r="C3372" t="s">
        <v>134</v>
      </c>
      <c r="D3372" t="s">
        <v>17</v>
      </c>
      <c r="E3372">
        <v>0</v>
      </c>
      <c r="F3372">
        <v>0</v>
      </c>
      <c r="G3372">
        <v>0</v>
      </c>
      <c r="H3372">
        <v>0</v>
      </c>
      <c r="I3372">
        <v>0</v>
      </c>
      <c r="J3372">
        <v>0</v>
      </c>
      <c r="K3372">
        <v>0</v>
      </c>
      <c r="L3372">
        <v>0</v>
      </c>
      <c r="M3372">
        <v>0</v>
      </c>
      <c r="N3372">
        <v>0</v>
      </c>
      <c r="O3372" s="28">
        <f t="shared" si="105"/>
        <v>0</v>
      </c>
      <c r="P3372" s="29" t="str">
        <f t="shared" si="106"/>
        <v>EV &amp; ED</v>
      </c>
    </row>
    <row r="3373" spans="1:16" x14ac:dyDescent="0.4">
      <c r="A3373" t="s">
        <v>164</v>
      </c>
      <c r="B3373" t="s">
        <v>152</v>
      </c>
      <c r="C3373" t="s">
        <v>134</v>
      </c>
      <c r="D3373" t="s">
        <v>18</v>
      </c>
      <c r="E3373">
        <v>0</v>
      </c>
      <c r="F3373">
        <v>0</v>
      </c>
      <c r="G3373">
        <v>0</v>
      </c>
      <c r="H3373">
        <v>0</v>
      </c>
      <c r="I3373">
        <v>0</v>
      </c>
      <c r="J3373">
        <v>0</v>
      </c>
      <c r="K3373">
        <v>0</v>
      </c>
      <c r="L3373">
        <v>0</v>
      </c>
      <c r="M3373">
        <v>0</v>
      </c>
      <c r="N3373">
        <v>0</v>
      </c>
      <c r="O3373" s="28">
        <f t="shared" si="105"/>
        <v>0</v>
      </c>
      <c r="P3373" s="29" t="str">
        <f t="shared" si="106"/>
        <v>AB &amp; PROV</v>
      </c>
    </row>
    <row r="3374" spans="1:16" x14ac:dyDescent="0.4">
      <c r="A3374" t="s">
        <v>164</v>
      </c>
      <c r="B3374" t="s">
        <v>152</v>
      </c>
      <c r="C3374" t="s">
        <v>135</v>
      </c>
      <c r="D3374" t="s">
        <v>14</v>
      </c>
      <c r="E3374">
        <v>0</v>
      </c>
      <c r="F3374">
        <v>0</v>
      </c>
      <c r="G3374">
        <v>0</v>
      </c>
      <c r="H3374">
        <v>0</v>
      </c>
      <c r="I3374">
        <v>0</v>
      </c>
      <c r="J3374">
        <v>0</v>
      </c>
      <c r="K3374">
        <v>0</v>
      </c>
      <c r="L3374">
        <v>0</v>
      </c>
      <c r="M3374">
        <v>0</v>
      </c>
      <c r="N3374">
        <v>0</v>
      </c>
      <c r="O3374" s="28">
        <f t="shared" si="105"/>
        <v>0</v>
      </c>
      <c r="P3374" s="29" t="str">
        <f t="shared" si="106"/>
        <v>AB &amp; PROV</v>
      </c>
    </row>
    <row r="3375" spans="1:16" x14ac:dyDescent="0.4">
      <c r="A3375" t="s">
        <v>164</v>
      </c>
      <c r="B3375" t="s">
        <v>152</v>
      </c>
      <c r="C3375" t="s">
        <v>135</v>
      </c>
      <c r="D3375" t="s">
        <v>15</v>
      </c>
      <c r="E3375">
        <v>0</v>
      </c>
      <c r="F3375">
        <v>0</v>
      </c>
      <c r="G3375">
        <v>0</v>
      </c>
      <c r="H3375">
        <v>0</v>
      </c>
      <c r="I3375">
        <v>0</v>
      </c>
      <c r="J3375">
        <v>0</v>
      </c>
      <c r="K3375">
        <v>0</v>
      </c>
      <c r="L3375">
        <v>0</v>
      </c>
      <c r="M3375">
        <v>0</v>
      </c>
      <c r="N3375">
        <v>0</v>
      </c>
      <c r="O3375" s="28">
        <f t="shared" si="105"/>
        <v>0</v>
      </c>
      <c r="P3375" s="29" t="str">
        <f t="shared" si="106"/>
        <v>AB &amp; PROV</v>
      </c>
    </row>
    <row r="3376" spans="1:16" x14ac:dyDescent="0.4">
      <c r="A3376" t="s">
        <v>164</v>
      </c>
      <c r="B3376" t="s">
        <v>152</v>
      </c>
      <c r="C3376" t="s">
        <v>135</v>
      </c>
      <c r="D3376" t="s">
        <v>16</v>
      </c>
      <c r="E3376">
        <v>1627</v>
      </c>
      <c r="F3376">
        <v>1627</v>
      </c>
      <c r="G3376">
        <v>0</v>
      </c>
      <c r="H3376">
        <v>5</v>
      </c>
      <c r="I3376">
        <v>0</v>
      </c>
      <c r="J3376">
        <v>5</v>
      </c>
      <c r="K3376">
        <v>6</v>
      </c>
      <c r="L3376">
        <v>-1</v>
      </c>
      <c r="M3376">
        <v>1</v>
      </c>
      <c r="N3376">
        <v>169</v>
      </c>
      <c r="O3376" s="28">
        <f t="shared" si="105"/>
        <v>1</v>
      </c>
      <c r="P3376" s="29" t="str">
        <f t="shared" si="106"/>
        <v>EV &amp; ED</v>
      </c>
    </row>
    <row r="3377" spans="1:16" x14ac:dyDescent="0.4">
      <c r="A3377" t="s">
        <v>164</v>
      </c>
      <c r="B3377" t="s">
        <v>152</v>
      </c>
      <c r="C3377" t="s">
        <v>135</v>
      </c>
      <c r="D3377" t="s">
        <v>17</v>
      </c>
      <c r="E3377">
        <v>0</v>
      </c>
      <c r="F3377">
        <v>0</v>
      </c>
      <c r="G3377">
        <v>0</v>
      </c>
      <c r="H3377">
        <v>0</v>
      </c>
      <c r="I3377">
        <v>0</v>
      </c>
      <c r="J3377">
        <v>0</v>
      </c>
      <c r="K3377">
        <v>0</v>
      </c>
      <c r="L3377">
        <v>0</v>
      </c>
      <c r="M3377">
        <v>0</v>
      </c>
      <c r="N3377">
        <v>0</v>
      </c>
      <c r="O3377" s="28">
        <f t="shared" si="105"/>
        <v>0</v>
      </c>
      <c r="P3377" s="29" t="str">
        <f t="shared" si="106"/>
        <v>EV &amp; ED</v>
      </c>
    </row>
    <row r="3378" spans="1:16" x14ac:dyDescent="0.4">
      <c r="A3378" t="s">
        <v>164</v>
      </c>
      <c r="B3378" t="s">
        <v>152</v>
      </c>
      <c r="C3378" t="s">
        <v>135</v>
      </c>
      <c r="D3378" t="s">
        <v>18</v>
      </c>
      <c r="E3378">
        <v>0</v>
      </c>
      <c r="F3378">
        <v>0</v>
      </c>
      <c r="G3378">
        <v>0</v>
      </c>
      <c r="H3378">
        <v>0</v>
      </c>
      <c r="I3378">
        <v>0</v>
      </c>
      <c r="J3378">
        <v>0</v>
      </c>
      <c r="K3378">
        <v>0</v>
      </c>
      <c r="L3378">
        <v>0</v>
      </c>
      <c r="M3378">
        <v>0</v>
      </c>
      <c r="N3378">
        <v>0</v>
      </c>
      <c r="O3378" s="28">
        <f t="shared" si="105"/>
        <v>0</v>
      </c>
      <c r="P3378" s="29" t="str">
        <f t="shared" si="106"/>
        <v>AB &amp; PROV</v>
      </c>
    </row>
    <row r="3379" spans="1:16" x14ac:dyDescent="0.4">
      <c r="A3379" t="s">
        <v>164</v>
      </c>
      <c r="B3379" t="s">
        <v>152</v>
      </c>
      <c r="C3379" t="s">
        <v>136</v>
      </c>
      <c r="D3379" t="s">
        <v>14</v>
      </c>
      <c r="E3379">
        <v>0</v>
      </c>
      <c r="F3379">
        <v>0</v>
      </c>
      <c r="G3379">
        <v>0</v>
      </c>
      <c r="H3379">
        <v>0</v>
      </c>
      <c r="I3379">
        <v>0</v>
      </c>
      <c r="J3379">
        <v>0</v>
      </c>
      <c r="K3379">
        <v>0</v>
      </c>
      <c r="L3379">
        <v>0</v>
      </c>
      <c r="M3379">
        <v>0</v>
      </c>
      <c r="N3379">
        <v>0</v>
      </c>
      <c r="O3379" s="28">
        <f t="shared" si="105"/>
        <v>0</v>
      </c>
      <c r="P3379" s="29" t="str">
        <f t="shared" si="106"/>
        <v>AB &amp; PROV</v>
      </c>
    </row>
    <row r="3380" spans="1:16" x14ac:dyDescent="0.4">
      <c r="A3380" t="s">
        <v>164</v>
      </c>
      <c r="B3380" t="s">
        <v>152</v>
      </c>
      <c r="C3380" t="s">
        <v>136</v>
      </c>
      <c r="D3380" t="s">
        <v>15</v>
      </c>
      <c r="E3380">
        <v>0</v>
      </c>
      <c r="F3380">
        <v>0</v>
      </c>
      <c r="G3380">
        <v>0</v>
      </c>
      <c r="H3380">
        <v>0</v>
      </c>
      <c r="I3380">
        <v>0</v>
      </c>
      <c r="J3380">
        <v>0</v>
      </c>
      <c r="K3380">
        <v>0</v>
      </c>
      <c r="L3380">
        <v>0</v>
      </c>
      <c r="M3380">
        <v>0</v>
      </c>
      <c r="N3380">
        <v>0</v>
      </c>
      <c r="O3380" s="28">
        <f t="shared" si="105"/>
        <v>0</v>
      </c>
      <c r="P3380" s="29" t="str">
        <f t="shared" si="106"/>
        <v>AB &amp; PROV</v>
      </c>
    </row>
    <row r="3381" spans="1:16" x14ac:dyDescent="0.4">
      <c r="A3381" t="s">
        <v>164</v>
      </c>
      <c r="B3381" t="s">
        <v>152</v>
      </c>
      <c r="C3381" t="s">
        <v>136</v>
      </c>
      <c r="D3381" t="s">
        <v>16</v>
      </c>
      <c r="E3381">
        <v>2150</v>
      </c>
      <c r="F3381">
        <v>2150</v>
      </c>
      <c r="G3381">
        <v>0</v>
      </c>
      <c r="H3381">
        <v>10</v>
      </c>
      <c r="I3381">
        <v>0</v>
      </c>
      <c r="J3381">
        <v>10</v>
      </c>
      <c r="K3381">
        <v>15</v>
      </c>
      <c r="L3381">
        <v>-5</v>
      </c>
      <c r="M3381">
        <v>2</v>
      </c>
      <c r="N3381">
        <v>413</v>
      </c>
      <c r="O3381" s="28">
        <f t="shared" si="105"/>
        <v>5</v>
      </c>
      <c r="P3381" s="29" t="str">
        <f t="shared" si="106"/>
        <v>EV &amp; ED</v>
      </c>
    </row>
    <row r="3382" spans="1:16" x14ac:dyDescent="0.4">
      <c r="A3382" t="s">
        <v>164</v>
      </c>
      <c r="B3382" t="s">
        <v>152</v>
      </c>
      <c r="C3382" t="s">
        <v>136</v>
      </c>
      <c r="D3382" t="s">
        <v>17</v>
      </c>
      <c r="E3382">
        <v>0</v>
      </c>
      <c r="F3382">
        <v>0</v>
      </c>
      <c r="G3382">
        <v>0</v>
      </c>
      <c r="H3382">
        <v>0</v>
      </c>
      <c r="I3382">
        <v>0</v>
      </c>
      <c r="J3382">
        <v>0</v>
      </c>
      <c r="K3382">
        <v>0</v>
      </c>
      <c r="L3382">
        <v>0</v>
      </c>
      <c r="M3382">
        <v>0</v>
      </c>
      <c r="N3382">
        <v>0</v>
      </c>
      <c r="O3382" s="28">
        <f t="shared" si="105"/>
        <v>0</v>
      </c>
      <c r="P3382" s="29" t="str">
        <f t="shared" si="106"/>
        <v>EV &amp; ED</v>
      </c>
    </row>
    <row r="3383" spans="1:16" x14ac:dyDescent="0.4">
      <c r="A3383" t="s">
        <v>164</v>
      </c>
      <c r="B3383" t="s">
        <v>152</v>
      </c>
      <c r="C3383" t="s">
        <v>136</v>
      </c>
      <c r="D3383" t="s">
        <v>18</v>
      </c>
      <c r="E3383">
        <v>0</v>
      </c>
      <c r="F3383">
        <v>0</v>
      </c>
      <c r="G3383">
        <v>0</v>
      </c>
      <c r="H3383">
        <v>0</v>
      </c>
      <c r="I3383">
        <v>0</v>
      </c>
      <c r="J3383">
        <v>0</v>
      </c>
      <c r="K3383">
        <v>0</v>
      </c>
      <c r="L3383">
        <v>0</v>
      </c>
      <c r="M3383">
        <v>0</v>
      </c>
      <c r="N3383">
        <v>0</v>
      </c>
      <c r="O3383" s="28">
        <f t="shared" si="105"/>
        <v>0</v>
      </c>
      <c r="P3383" s="29" t="str">
        <f t="shared" si="106"/>
        <v>AB &amp; PROV</v>
      </c>
    </row>
    <row r="3384" spans="1:16" x14ac:dyDescent="0.4">
      <c r="A3384" t="s">
        <v>164</v>
      </c>
      <c r="B3384" t="s">
        <v>152</v>
      </c>
      <c r="C3384" t="s">
        <v>137</v>
      </c>
      <c r="D3384" t="s">
        <v>14</v>
      </c>
      <c r="E3384">
        <v>0</v>
      </c>
      <c r="F3384">
        <v>0</v>
      </c>
      <c r="G3384">
        <v>0</v>
      </c>
      <c r="H3384">
        <v>0</v>
      </c>
      <c r="I3384">
        <v>0</v>
      </c>
      <c r="J3384">
        <v>0</v>
      </c>
      <c r="K3384">
        <v>0</v>
      </c>
      <c r="L3384">
        <v>0</v>
      </c>
      <c r="M3384">
        <v>0</v>
      </c>
      <c r="N3384">
        <v>0</v>
      </c>
      <c r="O3384" s="28">
        <f t="shared" si="105"/>
        <v>0</v>
      </c>
      <c r="P3384" s="29" t="str">
        <f t="shared" si="106"/>
        <v>AB &amp; PROV</v>
      </c>
    </row>
    <row r="3385" spans="1:16" x14ac:dyDescent="0.4">
      <c r="A3385" t="s">
        <v>164</v>
      </c>
      <c r="B3385" t="s">
        <v>152</v>
      </c>
      <c r="C3385" t="s">
        <v>137</v>
      </c>
      <c r="D3385" t="s">
        <v>15</v>
      </c>
      <c r="E3385">
        <v>0</v>
      </c>
      <c r="F3385">
        <v>0</v>
      </c>
      <c r="G3385">
        <v>0</v>
      </c>
      <c r="H3385">
        <v>0</v>
      </c>
      <c r="I3385">
        <v>0</v>
      </c>
      <c r="J3385">
        <v>0</v>
      </c>
      <c r="K3385">
        <v>0</v>
      </c>
      <c r="L3385">
        <v>0</v>
      </c>
      <c r="M3385">
        <v>0</v>
      </c>
      <c r="N3385">
        <v>0</v>
      </c>
      <c r="O3385" s="28">
        <f t="shared" si="105"/>
        <v>0</v>
      </c>
      <c r="P3385" s="29" t="str">
        <f t="shared" si="106"/>
        <v>AB &amp; PROV</v>
      </c>
    </row>
    <row r="3386" spans="1:16" x14ac:dyDescent="0.4">
      <c r="A3386" t="s">
        <v>164</v>
      </c>
      <c r="B3386" t="s">
        <v>152</v>
      </c>
      <c r="C3386" t="s">
        <v>137</v>
      </c>
      <c r="D3386" t="s">
        <v>16</v>
      </c>
      <c r="E3386">
        <v>1093</v>
      </c>
      <c r="F3386">
        <v>1093</v>
      </c>
      <c r="G3386">
        <v>0</v>
      </c>
      <c r="H3386">
        <v>5</v>
      </c>
      <c r="I3386">
        <v>0</v>
      </c>
      <c r="J3386">
        <v>5</v>
      </c>
      <c r="K3386">
        <v>5</v>
      </c>
      <c r="L3386">
        <v>0</v>
      </c>
      <c r="M3386">
        <v>1</v>
      </c>
      <c r="N3386">
        <v>202</v>
      </c>
      <c r="O3386" s="28">
        <f t="shared" si="105"/>
        <v>0</v>
      </c>
      <c r="P3386" s="29" t="str">
        <f t="shared" si="106"/>
        <v>EV &amp; ED</v>
      </c>
    </row>
    <row r="3387" spans="1:16" x14ac:dyDescent="0.4">
      <c r="A3387" t="s">
        <v>164</v>
      </c>
      <c r="B3387" t="s">
        <v>152</v>
      </c>
      <c r="C3387" t="s">
        <v>137</v>
      </c>
      <c r="D3387" t="s">
        <v>17</v>
      </c>
      <c r="E3387">
        <v>0</v>
      </c>
      <c r="F3387">
        <v>0</v>
      </c>
      <c r="G3387">
        <v>0</v>
      </c>
      <c r="H3387">
        <v>0</v>
      </c>
      <c r="I3387">
        <v>0</v>
      </c>
      <c r="J3387">
        <v>0</v>
      </c>
      <c r="K3387">
        <v>0</v>
      </c>
      <c r="L3387">
        <v>0</v>
      </c>
      <c r="M3387">
        <v>0</v>
      </c>
      <c r="N3387">
        <v>0</v>
      </c>
      <c r="O3387" s="28">
        <f t="shared" si="105"/>
        <v>0</v>
      </c>
      <c r="P3387" s="29" t="str">
        <f t="shared" si="106"/>
        <v>EV &amp; ED</v>
      </c>
    </row>
    <row r="3388" spans="1:16" x14ac:dyDescent="0.4">
      <c r="A3388" t="s">
        <v>164</v>
      </c>
      <c r="B3388" t="s">
        <v>152</v>
      </c>
      <c r="C3388" t="s">
        <v>137</v>
      </c>
      <c r="D3388" t="s">
        <v>18</v>
      </c>
      <c r="E3388">
        <v>0</v>
      </c>
      <c r="F3388">
        <v>0</v>
      </c>
      <c r="G3388">
        <v>0</v>
      </c>
      <c r="H3388">
        <v>0</v>
      </c>
      <c r="I3388">
        <v>0</v>
      </c>
      <c r="J3388">
        <v>0</v>
      </c>
      <c r="K3388">
        <v>0</v>
      </c>
      <c r="L3388">
        <v>0</v>
      </c>
      <c r="M3388">
        <v>0</v>
      </c>
      <c r="N3388">
        <v>0</v>
      </c>
      <c r="O3388" s="28">
        <f t="shared" si="105"/>
        <v>0</v>
      </c>
      <c r="P3388" s="29" t="str">
        <f t="shared" si="106"/>
        <v>AB &amp; PROV</v>
      </c>
    </row>
    <row r="3389" spans="1:16" x14ac:dyDescent="0.4">
      <c r="A3389" t="s">
        <v>164</v>
      </c>
      <c r="B3389" t="s">
        <v>152</v>
      </c>
      <c r="C3389" t="s">
        <v>138</v>
      </c>
      <c r="D3389" t="s">
        <v>14</v>
      </c>
      <c r="E3389">
        <v>0</v>
      </c>
      <c r="F3389">
        <v>0</v>
      </c>
      <c r="G3389">
        <v>0</v>
      </c>
      <c r="H3389">
        <v>0</v>
      </c>
      <c r="I3389">
        <v>0</v>
      </c>
      <c r="J3389">
        <v>0</v>
      </c>
      <c r="K3389">
        <v>0</v>
      </c>
      <c r="L3389">
        <v>0</v>
      </c>
      <c r="M3389">
        <v>0</v>
      </c>
      <c r="N3389">
        <v>0</v>
      </c>
      <c r="O3389" s="28">
        <f t="shared" si="105"/>
        <v>0</v>
      </c>
      <c r="P3389" s="29" t="str">
        <f t="shared" si="106"/>
        <v>AB &amp; PROV</v>
      </c>
    </row>
    <row r="3390" spans="1:16" x14ac:dyDescent="0.4">
      <c r="A3390" t="s">
        <v>164</v>
      </c>
      <c r="B3390" t="s">
        <v>152</v>
      </c>
      <c r="C3390" t="s">
        <v>138</v>
      </c>
      <c r="D3390" t="s">
        <v>15</v>
      </c>
      <c r="E3390">
        <v>0</v>
      </c>
      <c r="F3390">
        <v>0</v>
      </c>
      <c r="G3390">
        <v>0</v>
      </c>
      <c r="H3390">
        <v>0</v>
      </c>
      <c r="I3390">
        <v>0</v>
      </c>
      <c r="J3390">
        <v>0</v>
      </c>
      <c r="K3390">
        <v>0</v>
      </c>
      <c r="L3390">
        <v>0</v>
      </c>
      <c r="M3390">
        <v>0</v>
      </c>
      <c r="N3390">
        <v>0</v>
      </c>
      <c r="O3390" s="28">
        <f t="shared" si="105"/>
        <v>0</v>
      </c>
      <c r="P3390" s="29" t="str">
        <f t="shared" si="106"/>
        <v>AB &amp; PROV</v>
      </c>
    </row>
    <row r="3391" spans="1:16" x14ac:dyDescent="0.4">
      <c r="A3391" t="s">
        <v>164</v>
      </c>
      <c r="B3391" t="s">
        <v>152</v>
      </c>
      <c r="C3391" t="s">
        <v>138</v>
      </c>
      <c r="D3391" t="s">
        <v>16</v>
      </c>
      <c r="E3391">
        <v>594</v>
      </c>
      <c r="F3391">
        <v>594</v>
      </c>
      <c r="G3391">
        <v>0</v>
      </c>
      <c r="H3391">
        <v>4</v>
      </c>
      <c r="I3391">
        <v>0</v>
      </c>
      <c r="J3391">
        <v>4</v>
      </c>
      <c r="K3391">
        <v>4</v>
      </c>
      <c r="L3391">
        <v>0</v>
      </c>
      <c r="M3391">
        <v>0</v>
      </c>
      <c r="N3391">
        <v>115</v>
      </c>
      <c r="O3391" s="28">
        <f t="shared" si="105"/>
        <v>0</v>
      </c>
      <c r="P3391" s="29" t="str">
        <f t="shared" si="106"/>
        <v>EV &amp; ED</v>
      </c>
    </row>
    <row r="3392" spans="1:16" x14ac:dyDescent="0.4">
      <c r="A3392" t="s">
        <v>164</v>
      </c>
      <c r="B3392" t="s">
        <v>152</v>
      </c>
      <c r="C3392" t="s">
        <v>138</v>
      </c>
      <c r="D3392" t="s">
        <v>17</v>
      </c>
      <c r="E3392">
        <v>0</v>
      </c>
      <c r="F3392">
        <v>0</v>
      </c>
      <c r="G3392">
        <v>0</v>
      </c>
      <c r="H3392">
        <v>0</v>
      </c>
      <c r="I3392">
        <v>0</v>
      </c>
      <c r="J3392">
        <v>0</v>
      </c>
      <c r="K3392">
        <v>0</v>
      </c>
      <c r="L3392">
        <v>0</v>
      </c>
      <c r="M3392">
        <v>0</v>
      </c>
      <c r="N3392">
        <v>0</v>
      </c>
      <c r="O3392" s="28">
        <f t="shared" si="105"/>
        <v>0</v>
      </c>
      <c r="P3392" s="29" t="str">
        <f t="shared" si="106"/>
        <v>EV &amp; ED</v>
      </c>
    </row>
    <row r="3393" spans="1:16" x14ac:dyDescent="0.4">
      <c r="A3393" t="s">
        <v>164</v>
      </c>
      <c r="B3393" t="s">
        <v>152</v>
      </c>
      <c r="C3393" t="s">
        <v>138</v>
      </c>
      <c r="D3393" t="s">
        <v>18</v>
      </c>
      <c r="E3393">
        <v>0</v>
      </c>
      <c r="F3393">
        <v>0</v>
      </c>
      <c r="G3393">
        <v>0</v>
      </c>
      <c r="H3393">
        <v>0</v>
      </c>
      <c r="I3393">
        <v>0</v>
      </c>
      <c r="J3393">
        <v>0</v>
      </c>
      <c r="K3393">
        <v>0</v>
      </c>
      <c r="L3393">
        <v>0</v>
      </c>
      <c r="M3393">
        <v>0</v>
      </c>
      <c r="N3393">
        <v>0</v>
      </c>
      <c r="O3393" s="28">
        <f t="shared" si="105"/>
        <v>0</v>
      </c>
      <c r="P3393" s="29" t="str">
        <f t="shared" si="106"/>
        <v>AB &amp; PROV</v>
      </c>
    </row>
    <row r="3394" spans="1:16" x14ac:dyDescent="0.4">
      <c r="A3394" t="s">
        <v>164</v>
      </c>
      <c r="B3394" t="s">
        <v>152</v>
      </c>
      <c r="C3394" t="s">
        <v>139</v>
      </c>
      <c r="D3394" t="s">
        <v>14</v>
      </c>
      <c r="E3394">
        <v>0</v>
      </c>
      <c r="F3394">
        <v>0</v>
      </c>
      <c r="G3394">
        <v>0</v>
      </c>
      <c r="H3394">
        <v>0</v>
      </c>
      <c r="I3394">
        <v>0</v>
      </c>
      <c r="J3394">
        <v>0</v>
      </c>
      <c r="K3394">
        <v>0</v>
      </c>
      <c r="L3394">
        <v>0</v>
      </c>
      <c r="M3394">
        <v>0</v>
      </c>
      <c r="N3394">
        <v>0</v>
      </c>
      <c r="O3394" s="28">
        <f t="shared" si="105"/>
        <v>0</v>
      </c>
      <c r="P3394" s="29" t="str">
        <f t="shared" si="106"/>
        <v>AB &amp; PROV</v>
      </c>
    </row>
    <row r="3395" spans="1:16" x14ac:dyDescent="0.4">
      <c r="A3395" t="s">
        <v>164</v>
      </c>
      <c r="B3395" t="s">
        <v>152</v>
      </c>
      <c r="C3395" t="s">
        <v>139</v>
      </c>
      <c r="D3395" t="s">
        <v>15</v>
      </c>
      <c r="E3395">
        <v>0</v>
      </c>
      <c r="F3395">
        <v>0</v>
      </c>
      <c r="G3395">
        <v>0</v>
      </c>
      <c r="H3395">
        <v>0</v>
      </c>
      <c r="I3395">
        <v>0</v>
      </c>
      <c r="J3395">
        <v>0</v>
      </c>
      <c r="K3395">
        <v>0</v>
      </c>
      <c r="L3395">
        <v>0</v>
      </c>
      <c r="M3395">
        <v>0</v>
      </c>
      <c r="N3395">
        <v>0</v>
      </c>
      <c r="O3395" s="28">
        <f t="shared" si="105"/>
        <v>0</v>
      </c>
      <c r="P3395" s="29" t="str">
        <f t="shared" si="106"/>
        <v>AB &amp; PROV</v>
      </c>
    </row>
    <row r="3396" spans="1:16" x14ac:dyDescent="0.4">
      <c r="A3396" t="s">
        <v>164</v>
      </c>
      <c r="B3396" t="s">
        <v>152</v>
      </c>
      <c r="C3396" t="s">
        <v>139</v>
      </c>
      <c r="D3396" t="s">
        <v>16</v>
      </c>
      <c r="E3396">
        <v>1616</v>
      </c>
      <c r="F3396">
        <v>1616</v>
      </c>
      <c r="G3396">
        <v>0</v>
      </c>
      <c r="H3396">
        <v>8</v>
      </c>
      <c r="I3396">
        <v>0</v>
      </c>
      <c r="J3396">
        <v>8</v>
      </c>
      <c r="K3396">
        <v>9</v>
      </c>
      <c r="L3396">
        <v>-1</v>
      </c>
      <c r="M3396">
        <v>0</v>
      </c>
      <c r="N3396">
        <v>240</v>
      </c>
      <c r="O3396" s="28">
        <f t="shared" si="105"/>
        <v>1</v>
      </c>
      <c r="P3396" s="29" t="str">
        <f t="shared" si="106"/>
        <v>EV &amp; ED</v>
      </c>
    </row>
    <row r="3397" spans="1:16" x14ac:dyDescent="0.4">
      <c r="A3397" t="s">
        <v>164</v>
      </c>
      <c r="B3397" t="s">
        <v>152</v>
      </c>
      <c r="C3397" t="s">
        <v>139</v>
      </c>
      <c r="D3397" t="s">
        <v>17</v>
      </c>
      <c r="E3397">
        <v>0</v>
      </c>
      <c r="F3397">
        <v>0</v>
      </c>
      <c r="G3397">
        <v>0</v>
      </c>
      <c r="H3397">
        <v>0</v>
      </c>
      <c r="I3397">
        <v>0</v>
      </c>
      <c r="J3397">
        <v>0</v>
      </c>
      <c r="K3397">
        <v>0</v>
      </c>
      <c r="L3397">
        <v>0</v>
      </c>
      <c r="M3397">
        <v>0</v>
      </c>
      <c r="N3397">
        <v>0</v>
      </c>
      <c r="O3397" s="28">
        <f t="shared" ref="O3397:O3460" si="107">ABS(L3397)</f>
        <v>0</v>
      </c>
      <c r="P3397" s="29" t="str">
        <f t="shared" ref="P3397:P3460" si="108">IF(OR(D3397="EV",D3397="ED"),"EV &amp; ED","AB &amp; PROV")</f>
        <v>EV &amp; ED</v>
      </c>
    </row>
    <row r="3398" spans="1:16" x14ac:dyDescent="0.4">
      <c r="A3398" t="s">
        <v>164</v>
      </c>
      <c r="B3398" t="s">
        <v>152</v>
      </c>
      <c r="C3398" t="s">
        <v>139</v>
      </c>
      <c r="D3398" t="s">
        <v>18</v>
      </c>
      <c r="E3398">
        <v>0</v>
      </c>
      <c r="F3398">
        <v>0</v>
      </c>
      <c r="G3398">
        <v>0</v>
      </c>
      <c r="H3398">
        <v>0</v>
      </c>
      <c r="I3398">
        <v>0</v>
      </c>
      <c r="J3398">
        <v>0</v>
      </c>
      <c r="K3398">
        <v>0</v>
      </c>
      <c r="L3398">
        <v>0</v>
      </c>
      <c r="M3398">
        <v>0</v>
      </c>
      <c r="N3398">
        <v>0</v>
      </c>
      <c r="O3398" s="28">
        <f t="shared" si="107"/>
        <v>0</v>
      </c>
      <c r="P3398" s="29" t="str">
        <f t="shared" si="108"/>
        <v>AB &amp; PROV</v>
      </c>
    </row>
    <row r="3399" spans="1:16" x14ac:dyDescent="0.4">
      <c r="A3399" t="s">
        <v>164</v>
      </c>
      <c r="B3399" t="s">
        <v>152</v>
      </c>
      <c r="C3399" t="s">
        <v>140</v>
      </c>
      <c r="D3399" t="s">
        <v>14</v>
      </c>
      <c r="E3399">
        <v>0</v>
      </c>
      <c r="F3399">
        <v>0</v>
      </c>
      <c r="G3399">
        <v>0</v>
      </c>
      <c r="H3399">
        <v>0</v>
      </c>
      <c r="I3399">
        <v>0</v>
      </c>
      <c r="J3399">
        <v>0</v>
      </c>
      <c r="K3399">
        <v>0</v>
      </c>
      <c r="L3399">
        <v>0</v>
      </c>
      <c r="M3399">
        <v>0</v>
      </c>
      <c r="N3399">
        <v>0</v>
      </c>
      <c r="O3399" s="28">
        <f t="shared" si="107"/>
        <v>0</v>
      </c>
      <c r="P3399" s="29" t="str">
        <f t="shared" si="108"/>
        <v>AB &amp; PROV</v>
      </c>
    </row>
    <row r="3400" spans="1:16" x14ac:dyDescent="0.4">
      <c r="A3400" t="s">
        <v>164</v>
      </c>
      <c r="B3400" t="s">
        <v>152</v>
      </c>
      <c r="C3400" t="s">
        <v>140</v>
      </c>
      <c r="D3400" t="s">
        <v>15</v>
      </c>
      <c r="E3400">
        <v>0</v>
      </c>
      <c r="F3400">
        <v>0</v>
      </c>
      <c r="G3400">
        <v>0</v>
      </c>
      <c r="H3400">
        <v>0</v>
      </c>
      <c r="I3400">
        <v>0</v>
      </c>
      <c r="J3400">
        <v>0</v>
      </c>
      <c r="K3400">
        <v>0</v>
      </c>
      <c r="L3400">
        <v>0</v>
      </c>
      <c r="M3400">
        <v>0</v>
      </c>
      <c r="N3400">
        <v>0</v>
      </c>
      <c r="O3400" s="28">
        <f t="shared" si="107"/>
        <v>0</v>
      </c>
      <c r="P3400" s="29" t="str">
        <f t="shared" si="108"/>
        <v>AB &amp; PROV</v>
      </c>
    </row>
    <row r="3401" spans="1:16" x14ac:dyDescent="0.4">
      <c r="A3401" t="s">
        <v>164</v>
      </c>
      <c r="B3401" t="s">
        <v>152</v>
      </c>
      <c r="C3401" t="s">
        <v>140</v>
      </c>
      <c r="D3401" t="s">
        <v>16</v>
      </c>
      <c r="E3401">
        <v>635</v>
      </c>
      <c r="F3401">
        <v>635</v>
      </c>
      <c r="G3401">
        <v>0</v>
      </c>
      <c r="H3401">
        <v>2</v>
      </c>
      <c r="I3401">
        <v>0</v>
      </c>
      <c r="J3401">
        <v>2</v>
      </c>
      <c r="K3401">
        <v>2</v>
      </c>
      <c r="L3401">
        <v>0</v>
      </c>
      <c r="M3401">
        <v>0</v>
      </c>
      <c r="N3401">
        <v>89</v>
      </c>
      <c r="O3401" s="28">
        <f t="shared" si="107"/>
        <v>0</v>
      </c>
      <c r="P3401" s="29" t="str">
        <f t="shared" si="108"/>
        <v>EV &amp; ED</v>
      </c>
    </row>
    <row r="3402" spans="1:16" x14ac:dyDescent="0.4">
      <c r="A3402" t="s">
        <v>164</v>
      </c>
      <c r="B3402" t="s">
        <v>152</v>
      </c>
      <c r="C3402" t="s">
        <v>140</v>
      </c>
      <c r="D3402" t="s">
        <v>17</v>
      </c>
      <c r="E3402">
        <v>0</v>
      </c>
      <c r="F3402">
        <v>0</v>
      </c>
      <c r="G3402">
        <v>0</v>
      </c>
      <c r="H3402">
        <v>0</v>
      </c>
      <c r="I3402">
        <v>0</v>
      </c>
      <c r="J3402">
        <v>0</v>
      </c>
      <c r="K3402">
        <v>0</v>
      </c>
      <c r="L3402">
        <v>0</v>
      </c>
      <c r="M3402">
        <v>0</v>
      </c>
      <c r="N3402">
        <v>0</v>
      </c>
      <c r="O3402" s="28">
        <f t="shared" si="107"/>
        <v>0</v>
      </c>
      <c r="P3402" s="29" t="str">
        <f t="shared" si="108"/>
        <v>EV &amp; ED</v>
      </c>
    </row>
    <row r="3403" spans="1:16" x14ac:dyDescent="0.4">
      <c r="A3403" t="s">
        <v>164</v>
      </c>
      <c r="B3403" t="s">
        <v>152</v>
      </c>
      <c r="C3403" t="s">
        <v>140</v>
      </c>
      <c r="D3403" t="s">
        <v>18</v>
      </c>
      <c r="E3403">
        <v>0</v>
      </c>
      <c r="F3403">
        <v>0</v>
      </c>
      <c r="G3403">
        <v>0</v>
      </c>
      <c r="H3403">
        <v>0</v>
      </c>
      <c r="I3403">
        <v>0</v>
      </c>
      <c r="J3403">
        <v>0</v>
      </c>
      <c r="K3403">
        <v>0</v>
      </c>
      <c r="L3403">
        <v>0</v>
      </c>
      <c r="M3403">
        <v>0</v>
      </c>
      <c r="N3403">
        <v>0</v>
      </c>
      <c r="O3403" s="28">
        <f t="shared" si="107"/>
        <v>0</v>
      </c>
      <c r="P3403" s="29" t="str">
        <f t="shared" si="108"/>
        <v>AB &amp; PROV</v>
      </c>
    </row>
    <row r="3404" spans="1:16" x14ac:dyDescent="0.4">
      <c r="A3404" t="s">
        <v>164</v>
      </c>
      <c r="B3404" t="s">
        <v>152</v>
      </c>
      <c r="C3404" t="s">
        <v>141</v>
      </c>
      <c r="D3404" t="s">
        <v>14</v>
      </c>
      <c r="E3404">
        <v>0</v>
      </c>
      <c r="F3404">
        <v>0</v>
      </c>
      <c r="G3404">
        <v>0</v>
      </c>
      <c r="H3404">
        <v>0</v>
      </c>
      <c r="I3404">
        <v>0</v>
      </c>
      <c r="J3404">
        <v>0</v>
      </c>
      <c r="K3404">
        <v>0</v>
      </c>
      <c r="L3404">
        <v>0</v>
      </c>
      <c r="M3404">
        <v>0</v>
      </c>
      <c r="N3404">
        <v>0</v>
      </c>
      <c r="O3404" s="28">
        <f t="shared" si="107"/>
        <v>0</v>
      </c>
      <c r="P3404" s="29" t="str">
        <f t="shared" si="108"/>
        <v>AB &amp; PROV</v>
      </c>
    </row>
    <row r="3405" spans="1:16" x14ac:dyDescent="0.4">
      <c r="A3405" t="s">
        <v>164</v>
      </c>
      <c r="B3405" t="s">
        <v>152</v>
      </c>
      <c r="C3405" t="s">
        <v>141</v>
      </c>
      <c r="D3405" t="s">
        <v>15</v>
      </c>
      <c r="E3405">
        <v>0</v>
      </c>
      <c r="F3405">
        <v>0</v>
      </c>
      <c r="G3405">
        <v>0</v>
      </c>
      <c r="H3405">
        <v>0</v>
      </c>
      <c r="I3405">
        <v>0</v>
      </c>
      <c r="J3405">
        <v>0</v>
      </c>
      <c r="K3405">
        <v>0</v>
      </c>
      <c r="L3405">
        <v>0</v>
      </c>
      <c r="M3405">
        <v>0</v>
      </c>
      <c r="N3405">
        <v>0</v>
      </c>
      <c r="O3405" s="28">
        <f t="shared" si="107"/>
        <v>0</v>
      </c>
      <c r="P3405" s="29" t="str">
        <f t="shared" si="108"/>
        <v>AB &amp; PROV</v>
      </c>
    </row>
    <row r="3406" spans="1:16" x14ac:dyDescent="0.4">
      <c r="A3406" t="s">
        <v>164</v>
      </c>
      <c r="B3406" t="s">
        <v>152</v>
      </c>
      <c r="C3406" t="s">
        <v>141</v>
      </c>
      <c r="D3406" t="s">
        <v>16</v>
      </c>
      <c r="E3406">
        <v>4572</v>
      </c>
      <c r="F3406">
        <v>4572</v>
      </c>
      <c r="G3406">
        <v>0</v>
      </c>
      <c r="H3406">
        <v>24</v>
      </c>
      <c r="I3406">
        <v>1</v>
      </c>
      <c r="J3406">
        <v>25</v>
      </c>
      <c r="K3406">
        <v>39</v>
      </c>
      <c r="L3406">
        <v>-14</v>
      </c>
      <c r="M3406">
        <v>0</v>
      </c>
      <c r="N3406">
        <v>779</v>
      </c>
      <c r="O3406" s="28">
        <f t="shared" si="107"/>
        <v>14</v>
      </c>
      <c r="P3406" s="29" t="str">
        <f t="shared" si="108"/>
        <v>EV &amp; ED</v>
      </c>
    </row>
    <row r="3407" spans="1:16" x14ac:dyDescent="0.4">
      <c r="A3407" t="s">
        <v>164</v>
      </c>
      <c r="B3407" t="s">
        <v>152</v>
      </c>
      <c r="C3407" t="s">
        <v>141</v>
      </c>
      <c r="D3407" t="s">
        <v>17</v>
      </c>
      <c r="E3407">
        <v>0</v>
      </c>
      <c r="F3407">
        <v>0</v>
      </c>
      <c r="G3407">
        <v>0</v>
      </c>
      <c r="H3407">
        <v>0</v>
      </c>
      <c r="I3407">
        <v>0</v>
      </c>
      <c r="J3407">
        <v>0</v>
      </c>
      <c r="K3407">
        <v>0</v>
      </c>
      <c r="L3407">
        <v>0</v>
      </c>
      <c r="M3407">
        <v>0</v>
      </c>
      <c r="N3407">
        <v>0</v>
      </c>
      <c r="O3407" s="28">
        <f t="shared" si="107"/>
        <v>0</v>
      </c>
      <c r="P3407" s="29" t="str">
        <f t="shared" si="108"/>
        <v>EV &amp; ED</v>
      </c>
    </row>
    <row r="3408" spans="1:16" x14ac:dyDescent="0.4">
      <c r="A3408" t="s">
        <v>164</v>
      </c>
      <c r="B3408" t="s">
        <v>152</v>
      </c>
      <c r="C3408" t="s">
        <v>141</v>
      </c>
      <c r="D3408" t="s">
        <v>18</v>
      </c>
      <c r="E3408">
        <v>0</v>
      </c>
      <c r="F3408">
        <v>0</v>
      </c>
      <c r="G3408">
        <v>0</v>
      </c>
      <c r="H3408">
        <v>0</v>
      </c>
      <c r="I3408">
        <v>0</v>
      </c>
      <c r="J3408">
        <v>0</v>
      </c>
      <c r="K3408">
        <v>0</v>
      </c>
      <c r="L3408">
        <v>0</v>
      </c>
      <c r="M3408">
        <v>0</v>
      </c>
      <c r="N3408">
        <v>0</v>
      </c>
      <c r="O3408" s="28">
        <f t="shared" si="107"/>
        <v>0</v>
      </c>
      <c r="P3408" s="29" t="str">
        <f t="shared" si="108"/>
        <v>AB &amp; PROV</v>
      </c>
    </row>
    <row r="3409" spans="1:16" x14ac:dyDescent="0.4">
      <c r="A3409" t="s">
        <v>164</v>
      </c>
      <c r="B3409" t="s">
        <v>152</v>
      </c>
      <c r="C3409" t="s">
        <v>142</v>
      </c>
      <c r="D3409" t="s">
        <v>14</v>
      </c>
      <c r="E3409">
        <v>0</v>
      </c>
      <c r="F3409">
        <v>0</v>
      </c>
      <c r="G3409">
        <v>0</v>
      </c>
      <c r="H3409">
        <v>0</v>
      </c>
      <c r="I3409">
        <v>0</v>
      </c>
      <c r="J3409">
        <v>0</v>
      </c>
      <c r="K3409">
        <v>0</v>
      </c>
      <c r="L3409">
        <v>0</v>
      </c>
      <c r="M3409">
        <v>0</v>
      </c>
      <c r="N3409">
        <v>0</v>
      </c>
      <c r="O3409" s="28">
        <f t="shared" si="107"/>
        <v>0</v>
      </c>
      <c r="P3409" s="29" t="str">
        <f t="shared" si="108"/>
        <v>AB &amp; PROV</v>
      </c>
    </row>
    <row r="3410" spans="1:16" x14ac:dyDescent="0.4">
      <c r="A3410" t="s">
        <v>164</v>
      </c>
      <c r="B3410" t="s">
        <v>152</v>
      </c>
      <c r="C3410" t="s">
        <v>142</v>
      </c>
      <c r="D3410" t="s">
        <v>15</v>
      </c>
      <c r="E3410">
        <v>0</v>
      </c>
      <c r="F3410">
        <v>0</v>
      </c>
      <c r="G3410">
        <v>0</v>
      </c>
      <c r="H3410">
        <v>0</v>
      </c>
      <c r="I3410">
        <v>0</v>
      </c>
      <c r="J3410">
        <v>0</v>
      </c>
      <c r="K3410">
        <v>0</v>
      </c>
      <c r="L3410">
        <v>0</v>
      </c>
      <c r="M3410">
        <v>0</v>
      </c>
      <c r="N3410">
        <v>0</v>
      </c>
      <c r="O3410" s="28">
        <f t="shared" si="107"/>
        <v>0</v>
      </c>
      <c r="P3410" s="29" t="str">
        <f t="shared" si="108"/>
        <v>AB &amp; PROV</v>
      </c>
    </row>
    <row r="3411" spans="1:16" x14ac:dyDescent="0.4">
      <c r="A3411" t="s">
        <v>164</v>
      </c>
      <c r="B3411" t="s">
        <v>152</v>
      </c>
      <c r="C3411" t="s">
        <v>142</v>
      </c>
      <c r="D3411" t="s">
        <v>16</v>
      </c>
      <c r="E3411">
        <v>1738</v>
      </c>
      <c r="F3411">
        <v>1738</v>
      </c>
      <c r="G3411">
        <v>0</v>
      </c>
      <c r="H3411">
        <v>9</v>
      </c>
      <c r="I3411">
        <v>0</v>
      </c>
      <c r="J3411">
        <v>9</v>
      </c>
      <c r="K3411">
        <v>11</v>
      </c>
      <c r="L3411">
        <v>-2</v>
      </c>
      <c r="M3411">
        <v>0</v>
      </c>
      <c r="N3411">
        <v>308</v>
      </c>
      <c r="O3411" s="28">
        <f t="shared" si="107"/>
        <v>2</v>
      </c>
      <c r="P3411" s="29" t="str">
        <f t="shared" si="108"/>
        <v>EV &amp; ED</v>
      </c>
    </row>
    <row r="3412" spans="1:16" x14ac:dyDescent="0.4">
      <c r="A3412" t="s">
        <v>164</v>
      </c>
      <c r="B3412" t="s">
        <v>152</v>
      </c>
      <c r="C3412" t="s">
        <v>142</v>
      </c>
      <c r="D3412" t="s">
        <v>17</v>
      </c>
      <c r="E3412">
        <v>0</v>
      </c>
      <c r="F3412">
        <v>0</v>
      </c>
      <c r="G3412">
        <v>0</v>
      </c>
      <c r="H3412">
        <v>0</v>
      </c>
      <c r="I3412">
        <v>0</v>
      </c>
      <c r="J3412">
        <v>0</v>
      </c>
      <c r="K3412">
        <v>0</v>
      </c>
      <c r="L3412">
        <v>0</v>
      </c>
      <c r="M3412">
        <v>0</v>
      </c>
      <c r="N3412">
        <v>0</v>
      </c>
      <c r="O3412" s="28">
        <f t="shared" si="107"/>
        <v>0</v>
      </c>
      <c r="P3412" s="29" t="str">
        <f t="shared" si="108"/>
        <v>EV &amp; ED</v>
      </c>
    </row>
    <row r="3413" spans="1:16" x14ac:dyDescent="0.4">
      <c r="A3413" t="s">
        <v>164</v>
      </c>
      <c r="B3413" t="s">
        <v>152</v>
      </c>
      <c r="C3413" t="s">
        <v>142</v>
      </c>
      <c r="D3413" t="s">
        <v>18</v>
      </c>
      <c r="E3413">
        <v>0</v>
      </c>
      <c r="F3413">
        <v>0</v>
      </c>
      <c r="G3413">
        <v>0</v>
      </c>
      <c r="H3413">
        <v>0</v>
      </c>
      <c r="I3413">
        <v>0</v>
      </c>
      <c r="J3413">
        <v>0</v>
      </c>
      <c r="K3413">
        <v>0</v>
      </c>
      <c r="L3413">
        <v>0</v>
      </c>
      <c r="M3413">
        <v>0</v>
      </c>
      <c r="N3413">
        <v>0</v>
      </c>
      <c r="O3413" s="28">
        <f t="shared" si="107"/>
        <v>0</v>
      </c>
      <c r="P3413" s="29" t="str">
        <f t="shared" si="108"/>
        <v>AB &amp; PROV</v>
      </c>
    </row>
    <row r="3414" spans="1:16" x14ac:dyDescent="0.4">
      <c r="A3414" t="s">
        <v>164</v>
      </c>
      <c r="B3414" t="s">
        <v>152</v>
      </c>
      <c r="C3414" t="s">
        <v>143</v>
      </c>
      <c r="D3414" t="s">
        <v>14</v>
      </c>
      <c r="E3414">
        <v>0</v>
      </c>
      <c r="F3414">
        <v>0</v>
      </c>
      <c r="G3414">
        <v>0</v>
      </c>
      <c r="H3414">
        <v>0</v>
      </c>
      <c r="I3414">
        <v>0</v>
      </c>
      <c r="J3414">
        <v>0</v>
      </c>
      <c r="K3414">
        <v>0</v>
      </c>
      <c r="L3414">
        <v>0</v>
      </c>
      <c r="M3414">
        <v>0</v>
      </c>
      <c r="N3414">
        <v>0</v>
      </c>
      <c r="O3414" s="28">
        <f t="shared" si="107"/>
        <v>0</v>
      </c>
      <c r="P3414" s="29" t="str">
        <f t="shared" si="108"/>
        <v>AB &amp; PROV</v>
      </c>
    </row>
    <row r="3415" spans="1:16" x14ac:dyDescent="0.4">
      <c r="A3415" t="s">
        <v>164</v>
      </c>
      <c r="B3415" t="s">
        <v>152</v>
      </c>
      <c r="C3415" t="s">
        <v>143</v>
      </c>
      <c r="D3415" t="s">
        <v>15</v>
      </c>
      <c r="E3415">
        <v>0</v>
      </c>
      <c r="F3415">
        <v>0</v>
      </c>
      <c r="G3415">
        <v>0</v>
      </c>
      <c r="H3415">
        <v>0</v>
      </c>
      <c r="I3415">
        <v>0</v>
      </c>
      <c r="J3415">
        <v>0</v>
      </c>
      <c r="K3415">
        <v>0</v>
      </c>
      <c r="L3415">
        <v>0</v>
      </c>
      <c r="M3415">
        <v>0</v>
      </c>
      <c r="N3415">
        <v>0</v>
      </c>
      <c r="O3415" s="28">
        <f t="shared" si="107"/>
        <v>0</v>
      </c>
      <c r="P3415" s="29" t="str">
        <f t="shared" si="108"/>
        <v>AB &amp; PROV</v>
      </c>
    </row>
    <row r="3416" spans="1:16" x14ac:dyDescent="0.4">
      <c r="A3416" t="s">
        <v>164</v>
      </c>
      <c r="B3416" t="s">
        <v>152</v>
      </c>
      <c r="C3416" t="s">
        <v>143</v>
      </c>
      <c r="D3416" t="s">
        <v>16</v>
      </c>
      <c r="E3416">
        <v>3250</v>
      </c>
      <c r="F3416">
        <v>3250</v>
      </c>
      <c r="G3416">
        <v>0</v>
      </c>
      <c r="H3416">
        <v>12</v>
      </c>
      <c r="I3416">
        <v>0</v>
      </c>
      <c r="J3416">
        <v>12</v>
      </c>
      <c r="K3416">
        <v>20</v>
      </c>
      <c r="L3416">
        <v>-8</v>
      </c>
      <c r="M3416">
        <v>1</v>
      </c>
      <c r="N3416">
        <v>580</v>
      </c>
      <c r="O3416" s="28">
        <f t="shared" si="107"/>
        <v>8</v>
      </c>
      <c r="P3416" s="29" t="str">
        <f t="shared" si="108"/>
        <v>EV &amp; ED</v>
      </c>
    </row>
    <row r="3417" spans="1:16" x14ac:dyDescent="0.4">
      <c r="A3417" t="s">
        <v>164</v>
      </c>
      <c r="B3417" t="s">
        <v>152</v>
      </c>
      <c r="C3417" t="s">
        <v>143</v>
      </c>
      <c r="D3417" t="s">
        <v>17</v>
      </c>
      <c r="E3417">
        <v>0</v>
      </c>
      <c r="F3417">
        <v>0</v>
      </c>
      <c r="G3417">
        <v>0</v>
      </c>
      <c r="H3417">
        <v>0</v>
      </c>
      <c r="I3417">
        <v>0</v>
      </c>
      <c r="J3417">
        <v>0</v>
      </c>
      <c r="K3417">
        <v>0</v>
      </c>
      <c r="L3417">
        <v>0</v>
      </c>
      <c r="M3417">
        <v>0</v>
      </c>
      <c r="N3417">
        <v>0</v>
      </c>
      <c r="O3417" s="28">
        <f t="shared" si="107"/>
        <v>0</v>
      </c>
      <c r="P3417" s="29" t="str">
        <f t="shared" si="108"/>
        <v>EV &amp; ED</v>
      </c>
    </row>
    <row r="3418" spans="1:16" x14ac:dyDescent="0.4">
      <c r="A3418" t="s">
        <v>164</v>
      </c>
      <c r="B3418" t="s">
        <v>152</v>
      </c>
      <c r="C3418" t="s">
        <v>143</v>
      </c>
      <c r="D3418" t="s">
        <v>18</v>
      </c>
      <c r="E3418">
        <v>0</v>
      </c>
      <c r="F3418">
        <v>0</v>
      </c>
      <c r="G3418">
        <v>0</v>
      </c>
      <c r="H3418">
        <v>0</v>
      </c>
      <c r="I3418">
        <v>0</v>
      </c>
      <c r="J3418">
        <v>0</v>
      </c>
      <c r="K3418">
        <v>0</v>
      </c>
      <c r="L3418">
        <v>0</v>
      </c>
      <c r="M3418">
        <v>0</v>
      </c>
      <c r="N3418">
        <v>0</v>
      </c>
      <c r="O3418" s="28">
        <f t="shared" si="107"/>
        <v>0</v>
      </c>
      <c r="P3418" s="29" t="str">
        <f t="shared" si="108"/>
        <v>AB &amp; PROV</v>
      </c>
    </row>
    <row r="3419" spans="1:16" x14ac:dyDescent="0.4">
      <c r="A3419" t="s">
        <v>164</v>
      </c>
      <c r="B3419" t="s">
        <v>152</v>
      </c>
      <c r="C3419" t="s">
        <v>144</v>
      </c>
      <c r="D3419" t="s">
        <v>14</v>
      </c>
      <c r="E3419">
        <v>0</v>
      </c>
      <c r="F3419">
        <v>0</v>
      </c>
      <c r="G3419">
        <v>0</v>
      </c>
      <c r="H3419">
        <v>0</v>
      </c>
      <c r="I3419">
        <v>0</v>
      </c>
      <c r="J3419">
        <v>0</v>
      </c>
      <c r="K3419">
        <v>0</v>
      </c>
      <c r="L3419">
        <v>0</v>
      </c>
      <c r="M3419">
        <v>0</v>
      </c>
      <c r="N3419">
        <v>0</v>
      </c>
      <c r="O3419" s="28">
        <f t="shared" si="107"/>
        <v>0</v>
      </c>
      <c r="P3419" s="29" t="str">
        <f t="shared" si="108"/>
        <v>AB &amp; PROV</v>
      </c>
    </row>
    <row r="3420" spans="1:16" x14ac:dyDescent="0.4">
      <c r="A3420" t="s">
        <v>164</v>
      </c>
      <c r="B3420" t="s">
        <v>152</v>
      </c>
      <c r="C3420" t="s">
        <v>144</v>
      </c>
      <c r="D3420" t="s">
        <v>15</v>
      </c>
      <c r="E3420">
        <v>0</v>
      </c>
      <c r="F3420">
        <v>0</v>
      </c>
      <c r="G3420">
        <v>0</v>
      </c>
      <c r="H3420">
        <v>0</v>
      </c>
      <c r="I3420">
        <v>0</v>
      </c>
      <c r="J3420">
        <v>0</v>
      </c>
      <c r="K3420">
        <v>0</v>
      </c>
      <c r="L3420">
        <v>0</v>
      </c>
      <c r="M3420">
        <v>0</v>
      </c>
      <c r="N3420">
        <v>0</v>
      </c>
      <c r="O3420" s="28">
        <f t="shared" si="107"/>
        <v>0</v>
      </c>
      <c r="P3420" s="29" t="str">
        <f t="shared" si="108"/>
        <v>AB &amp; PROV</v>
      </c>
    </row>
    <row r="3421" spans="1:16" x14ac:dyDescent="0.4">
      <c r="A3421" t="s">
        <v>164</v>
      </c>
      <c r="B3421" t="s">
        <v>152</v>
      </c>
      <c r="C3421" t="s">
        <v>144</v>
      </c>
      <c r="D3421" t="s">
        <v>16</v>
      </c>
      <c r="E3421">
        <v>503</v>
      </c>
      <c r="F3421">
        <v>503</v>
      </c>
      <c r="G3421">
        <v>0</v>
      </c>
      <c r="H3421">
        <v>2</v>
      </c>
      <c r="I3421">
        <v>0</v>
      </c>
      <c r="J3421">
        <v>2</v>
      </c>
      <c r="K3421">
        <v>2</v>
      </c>
      <c r="L3421">
        <v>0</v>
      </c>
      <c r="M3421">
        <v>0</v>
      </c>
      <c r="N3421">
        <v>86</v>
      </c>
      <c r="O3421" s="28">
        <f t="shared" si="107"/>
        <v>0</v>
      </c>
      <c r="P3421" s="29" t="str">
        <f t="shared" si="108"/>
        <v>EV &amp; ED</v>
      </c>
    </row>
    <row r="3422" spans="1:16" x14ac:dyDescent="0.4">
      <c r="A3422" t="s">
        <v>164</v>
      </c>
      <c r="B3422" t="s">
        <v>152</v>
      </c>
      <c r="C3422" t="s">
        <v>144</v>
      </c>
      <c r="D3422" t="s">
        <v>17</v>
      </c>
      <c r="E3422">
        <v>0</v>
      </c>
      <c r="F3422">
        <v>0</v>
      </c>
      <c r="G3422">
        <v>0</v>
      </c>
      <c r="H3422">
        <v>0</v>
      </c>
      <c r="I3422">
        <v>0</v>
      </c>
      <c r="J3422">
        <v>0</v>
      </c>
      <c r="K3422">
        <v>0</v>
      </c>
      <c r="L3422">
        <v>0</v>
      </c>
      <c r="M3422">
        <v>0</v>
      </c>
      <c r="N3422">
        <v>0</v>
      </c>
      <c r="O3422" s="28">
        <f t="shared" si="107"/>
        <v>0</v>
      </c>
      <c r="P3422" s="29" t="str">
        <f t="shared" si="108"/>
        <v>EV &amp; ED</v>
      </c>
    </row>
    <row r="3423" spans="1:16" x14ac:dyDescent="0.4">
      <c r="A3423" t="s">
        <v>164</v>
      </c>
      <c r="B3423" t="s">
        <v>152</v>
      </c>
      <c r="C3423" t="s">
        <v>144</v>
      </c>
      <c r="D3423" t="s">
        <v>18</v>
      </c>
      <c r="E3423">
        <v>0</v>
      </c>
      <c r="F3423">
        <v>0</v>
      </c>
      <c r="G3423">
        <v>0</v>
      </c>
      <c r="H3423">
        <v>0</v>
      </c>
      <c r="I3423">
        <v>0</v>
      </c>
      <c r="J3423">
        <v>0</v>
      </c>
      <c r="K3423">
        <v>0</v>
      </c>
      <c r="L3423">
        <v>0</v>
      </c>
      <c r="M3423">
        <v>0</v>
      </c>
      <c r="N3423">
        <v>0</v>
      </c>
      <c r="O3423" s="28">
        <f t="shared" si="107"/>
        <v>0</v>
      </c>
      <c r="P3423" s="29" t="str">
        <f t="shared" si="108"/>
        <v>AB &amp; PROV</v>
      </c>
    </row>
    <row r="3424" spans="1:16" x14ac:dyDescent="0.4">
      <c r="A3424" t="s">
        <v>164</v>
      </c>
      <c r="B3424" t="s">
        <v>152</v>
      </c>
      <c r="C3424" t="s">
        <v>145</v>
      </c>
      <c r="D3424" t="s">
        <v>14</v>
      </c>
      <c r="E3424">
        <v>2768</v>
      </c>
      <c r="F3424">
        <v>2768</v>
      </c>
      <c r="G3424">
        <v>0</v>
      </c>
      <c r="H3424">
        <v>20</v>
      </c>
      <c r="I3424">
        <v>0</v>
      </c>
      <c r="J3424">
        <v>20</v>
      </c>
      <c r="K3424">
        <v>30</v>
      </c>
      <c r="L3424">
        <v>-10</v>
      </c>
      <c r="M3424">
        <v>0</v>
      </c>
      <c r="N3424">
        <v>772</v>
      </c>
      <c r="O3424" s="28">
        <f t="shared" si="107"/>
        <v>10</v>
      </c>
      <c r="P3424" s="29" t="str">
        <f t="shared" si="108"/>
        <v>AB &amp; PROV</v>
      </c>
    </row>
    <row r="3425" spans="1:16" x14ac:dyDescent="0.4">
      <c r="A3425" t="s">
        <v>164</v>
      </c>
      <c r="B3425" t="s">
        <v>152</v>
      </c>
      <c r="C3425" t="s">
        <v>145</v>
      </c>
      <c r="D3425" t="s">
        <v>15</v>
      </c>
      <c r="E3425">
        <v>0</v>
      </c>
      <c r="F3425">
        <v>0</v>
      </c>
      <c r="G3425">
        <v>0</v>
      </c>
      <c r="H3425">
        <v>0</v>
      </c>
      <c r="I3425">
        <v>0</v>
      </c>
      <c r="J3425">
        <v>0</v>
      </c>
      <c r="K3425">
        <v>0</v>
      </c>
      <c r="L3425">
        <v>0</v>
      </c>
      <c r="M3425">
        <v>0</v>
      </c>
      <c r="N3425">
        <v>0</v>
      </c>
      <c r="O3425" s="28">
        <f t="shared" si="107"/>
        <v>0</v>
      </c>
      <c r="P3425" s="29" t="str">
        <f t="shared" si="108"/>
        <v>AB &amp; PROV</v>
      </c>
    </row>
    <row r="3426" spans="1:16" x14ac:dyDescent="0.4">
      <c r="A3426" t="s">
        <v>164</v>
      </c>
      <c r="B3426" t="s">
        <v>152</v>
      </c>
      <c r="C3426" t="s">
        <v>145</v>
      </c>
      <c r="D3426" t="s">
        <v>16</v>
      </c>
      <c r="E3426">
        <v>0</v>
      </c>
      <c r="F3426">
        <v>0</v>
      </c>
      <c r="G3426">
        <v>0</v>
      </c>
      <c r="H3426">
        <v>0</v>
      </c>
      <c r="I3426">
        <v>0</v>
      </c>
      <c r="J3426">
        <v>0</v>
      </c>
      <c r="K3426">
        <v>0</v>
      </c>
      <c r="L3426">
        <v>0</v>
      </c>
      <c r="M3426">
        <v>0</v>
      </c>
      <c r="N3426">
        <v>0</v>
      </c>
      <c r="O3426" s="28">
        <f t="shared" si="107"/>
        <v>0</v>
      </c>
      <c r="P3426" s="29" t="str">
        <f t="shared" si="108"/>
        <v>EV &amp; ED</v>
      </c>
    </row>
    <row r="3427" spans="1:16" x14ac:dyDescent="0.4">
      <c r="A3427" t="s">
        <v>164</v>
      </c>
      <c r="B3427" t="s">
        <v>152</v>
      </c>
      <c r="C3427" t="s">
        <v>145</v>
      </c>
      <c r="D3427" t="s">
        <v>17</v>
      </c>
      <c r="E3427">
        <v>0</v>
      </c>
      <c r="F3427">
        <v>0</v>
      </c>
      <c r="G3427">
        <v>0</v>
      </c>
      <c r="H3427">
        <v>0</v>
      </c>
      <c r="I3427">
        <v>0</v>
      </c>
      <c r="J3427">
        <v>0</v>
      </c>
      <c r="K3427">
        <v>0</v>
      </c>
      <c r="L3427">
        <v>0</v>
      </c>
      <c r="M3427">
        <v>0</v>
      </c>
      <c r="N3427">
        <v>0</v>
      </c>
      <c r="O3427" s="28">
        <f t="shared" si="107"/>
        <v>0</v>
      </c>
      <c r="P3427" s="29" t="str">
        <f t="shared" si="108"/>
        <v>EV &amp; ED</v>
      </c>
    </row>
    <row r="3428" spans="1:16" x14ac:dyDescent="0.4">
      <c r="A3428" t="s">
        <v>164</v>
      </c>
      <c r="B3428" t="s">
        <v>152</v>
      </c>
      <c r="C3428" t="s">
        <v>145</v>
      </c>
      <c r="D3428" t="s">
        <v>18</v>
      </c>
      <c r="E3428">
        <v>0</v>
      </c>
      <c r="F3428">
        <v>0</v>
      </c>
      <c r="G3428">
        <v>0</v>
      </c>
      <c r="H3428">
        <v>0</v>
      </c>
      <c r="I3428">
        <v>0</v>
      </c>
      <c r="J3428">
        <v>0</v>
      </c>
      <c r="K3428">
        <v>0</v>
      </c>
      <c r="L3428">
        <v>0</v>
      </c>
      <c r="M3428">
        <v>0</v>
      </c>
      <c r="N3428">
        <v>0</v>
      </c>
      <c r="O3428" s="28">
        <f t="shared" si="107"/>
        <v>0</v>
      </c>
      <c r="P3428" s="29" t="str">
        <f t="shared" si="108"/>
        <v>AB &amp; PROV</v>
      </c>
    </row>
    <row r="3429" spans="1:16" x14ac:dyDescent="0.4">
      <c r="A3429" t="s">
        <v>164</v>
      </c>
      <c r="B3429" t="s">
        <v>152</v>
      </c>
      <c r="C3429" t="s">
        <v>146</v>
      </c>
      <c r="D3429" t="s">
        <v>14</v>
      </c>
      <c r="E3429">
        <v>0</v>
      </c>
      <c r="F3429">
        <v>0</v>
      </c>
      <c r="G3429">
        <v>0</v>
      </c>
      <c r="H3429">
        <v>0</v>
      </c>
      <c r="I3429">
        <v>0</v>
      </c>
      <c r="J3429">
        <v>0</v>
      </c>
      <c r="K3429">
        <v>0</v>
      </c>
      <c r="L3429">
        <v>0</v>
      </c>
      <c r="M3429">
        <v>0</v>
      </c>
      <c r="N3429">
        <v>0</v>
      </c>
      <c r="O3429" s="28">
        <f t="shared" si="107"/>
        <v>0</v>
      </c>
      <c r="P3429" s="29" t="str">
        <f t="shared" si="108"/>
        <v>AB &amp; PROV</v>
      </c>
    </row>
    <row r="3430" spans="1:16" x14ac:dyDescent="0.4">
      <c r="A3430" t="s">
        <v>164</v>
      </c>
      <c r="B3430" t="s">
        <v>152</v>
      </c>
      <c r="C3430" t="s">
        <v>146</v>
      </c>
      <c r="D3430" t="s">
        <v>15</v>
      </c>
      <c r="E3430">
        <v>1917</v>
      </c>
      <c r="F3430">
        <v>1917</v>
      </c>
      <c r="G3430">
        <v>0</v>
      </c>
      <c r="H3430">
        <v>23</v>
      </c>
      <c r="I3430">
        <v>1</v>
      </c>
      <c r="J3430">
        <v>24</v>
      </c>
      <c r="K3430">
        <v>39</v>
      </c>
      <c r="L3430">
        <v>-15</v>
      </c>
      <c r="M3430">
        <v>1</v>
      </c>
      <c r="N3430">
        <v>500</v>
      </c>
      <c r="O3430" s="28">
        <f t="shared" si="107"/>
        <v>15</v>
      </c>
      <c r="P3430" s="29" t="str">
        <f t="shared" si="108"/>
        <v>AB &amp; PROV</v>
      </c>
    </row>
    <row r="3431" spans="1:16" x14ac:dyDescent="0.4">
      <c r="A3431" t="s">
        <v>164</v>
      </c>
      <c r="B3431" t="s">
        <v>152</v>
      </c>
      <c r="C3431" t="s">
        <v>146</v>
      </c>
      <c r="D3431" t="s">
        <v>16</v>
      </c>
      <c r="E3431">
        <v>0</v>
      </c>
      <c r="F3431">
        <v>0</v>
      </c>
      <c r="G3431">
        <v>0</v>
      </c>
      <c r="H3431">
        <v>0</v>
      </c>
      <c r="I3431">
        <v>0</v>
      </c>
      <c r="J3431">
        <v>0</v>
      </c>
      <c r="K3431">
        <v>0</v>
      </c>
      <c r="L3431">
        <v>0</v>
      </c>
      <c r="M3431">
        <v>0</v>
      </c>
      <c r="N3431">
        <v>0</v>
      </c>
      <c r="O3431" s="28">
        <f t="shared" si="107"/>
        <v>0</v>
      </c>
      <c r="P3431" s="29" t="str">
        <f t="shared" si="108"/>
        <v>EV &amp; ED</v>
      </c>
    </row>
    <row r="3432" spans="1:16" x14ac:dyDescent="0.4">
      <c r="A3432" t="s">
        <v>164</v>
      </c>
      <c r="B3432" t="s">
        <v>152</v>
      </c>
      <c r="C3432" t="s">
        <v>146</v>
      </c>
      <c r="D3432" t="s">
        <v>17</v>
      </c>
      <c r="E3432">
        <v>0</v>
      </c>
      <c r="F3432">
        <v>0</v>
      </c>
      <c r="G3432">
        <v>0</v>
      </c>
      <c r="H3432">
        <v>0</v>
      </c>
      <c r="I3432">
        <v>0</v>
      </c>
      <c r="J3432">
        <v>0</v>
      </c>
      <c r="K3432">
        <v>0</v>
      </c>
      <c r="L3432">
        <v>0</v>
      </c>
      <c r="M3432">
        <v>0</v>
      </c>
      <c r="N3432">
        <v>0</v>
      </c>
      <c r="O3432" s="28">
        <f t="shared" si="107"/>
        <v>0</v>
      </c>
      <c r="P3432" s="29" t="str">
        <f t="shared" si="108"/>
        <v>EV &amp; ED</v>
      </c>
    </row>
    <row r="3433" spans="1:16" x14ac:dyDescent="0.4">
      <c r="A3433" t="s">
        <v>164</v>
      </c>
      <c r="B3433" t="s">
        <v>152</v>
      </c>
      <c r="C3433" t="s">
        <v>146</v>
      </c>
      <c r="D3433" t="s">
        <v>18</v>
      </c>
      <c r="E3433">
        <v>0</v>
      </c>
      <c r="F3433">
        <v>0</v>
      </c>
      <c r="G3433">
        <v>0</v>
      </c>
      <c r="H3433">
        <v>0</v>
      </c>
      <c r="I3433">
        <v>0</v>
      </c>
      <c r="J3433">
        <v>0</v>
      </c>
      <c r="K3433">
        <v>0</v>
      </c>
      <c r="L3433">
        <v>0</v>
      </c>
      <c r="M3433">
        <v>0</v>
      </c>
      <c r="N3433">
        <v>0</v>
      </c>
      <c r="O3433" s="28">
        <f t="shared" si="107"/>
        <v>0</v>
      </c>
      <c r="P3433" s="29" t="str">
        <f t="shared" si="108"/>
        <v>AB &amp; PROV</v>
      </c>
    </row>
    <row r="3434" spans="1:16" x14ac:dyDescent="0.4">
      <c r="A3434" t="s">
        <v>164</v>
      </c>
      <c r="B3434" t="s">
        <v>152</v>
      </c>
      <c r="C3434" t="s">
        <v>147</v>
      </c>
      <c r="D3434" t="s">
        <v>14</v>
      </c>
      <c r="E3434">
        <v>0</v>
      </c>
      <c r="F3434">
        <v>0</v>
      </c>
      <c r="G3434">
        <v>0</v>
      </c>
      <c r="H3434">
        <v>0</v>
      </c>
      <c r="I3434">
        <v>0</v>
      </c>
      <c r="J3434">
        <v>0</v>
      </c>
      <c r="K3434">
        <v>0</v>
      </c>
      <c r="L3434">
        <v>0</v>
      </c>
      <c r="M3434">
        <v>0</v>
      </c>
      <c r="N3434">
        <v>0</v>
      </c>
      <c r="O3434" s="28">
        <f t="shared" si="107"/>
        <v>0</v>
      </c>
      <c r="P3434" s="29" t="str">
        <f t="shared" si="108"/>
        <v>AB &amp; PROV</v>
      </c>
    </row>
    <row r="3435" spans="1:16" x14ac:dyDescent="0.4">
      <c r="A3435" t="s">
        <v>164</v>
      </c>
      <c r="B3435" t="s">
        <v>152</v>
      </c>
      <c r="C3435" t="s">
        <v>147</v>
      </c>
      <c r="D3435" t="s">
        <v>15</v>
      </c>
      <c r="E3435">
        <v>0</v>
      </c>
      <c r="F3435">
        <v>0</v>
      </c>
      <c r="G3435">
        <v>0</v>
      </c>
      <c r="H3435">
        <v>0</v>
      </c>
      <c r="I3435">
        <v>0</v>
      </c>
      <c r="J3435">
        <v>0</v>
      </c>
      <c r="K3435">
        <v>0</v>
      </c>
      <c r="L3435">
        <v>0</v>
      </c>
      <c r="M3435">
        <v>0</v>
      </c>
      <c r="N3435">
        <v>0</v>
      </c>
      <c r="O3435" s="28">
        <f t="shared" si="107"/>
        <v>0</v>
      </c>
      <c r="P3435" s="29" t="str">
        <f t="shared" si="108"/>
        <v>AB &amp; PROV</v>
      </c>
    </row>
    <row r="3436" spans="1:16" x14ac:dyDescent="0.4">
      <c r="A3436" t="s">
        <v>164</v>
      </c>
      <c r="B3436" t="s">
        <v>152</v>
      </c>
      <c r="C3436" t="s">
        <v>147</v>
      </c>
      <c r="D3436" t="s">
        <v>16</v>
      </c>
      <c r="E3436">
        <v>0</v>
      </c>
      <c r="F3436">
        <v>0</v>
      </c>
      <c r="G3436">
        <v>0</v>
      </c>
      <c r="H3436">
        <v>0</v>
      </c>
      <c r="I3436">
        <v>0</v>
      </c>
      <c r="J3436">
        <v>0</v>
      </c>
      <c r="K3436">
        <v>0</v>
      </c>
      <c r="L3436">
        <v>0</v>
      </c>
      <c r="M3436">
        <v>0</v>
      </c>
      <c r="N3436">
        <v>0</v>
      </c>
      <c r="O3436" s="28">
        <f t="shared" si="107"/>
        <v>0</v>
      </c>
      <c r="P3436" s="29" t="str">
        <f t="shared" si="108"/>
        <v>EV &amp; ED</v>
      </c>
    </row>
    <row r="3437" spans="1:16" x14ac:dyDescent="0.4">
      <c r="A3437" t="s">
        <v>164</v>
      </c>
      <c r="B3437" t="s">
        <v>152</v>
      </c>
      <c r="C3437" t="s">
        <v>147</v>
      </c>
      <c r="D3437" t="s">
        <v>17</v>
      </c>
      <c r="E3437">
        <v>19756</v>
      </c>
      <c r="F3437">
        <v>19756</v>
      </c>
      <c r="G3437">
        <v>0</v>
      </c>
      <c r="H3437">
        <v>53</v>
      </c>
      <c r="I3437">
        <v>1</v>
      </c>
      <c r="J3437">
        <v>54</v>
      </c>
      <c r="K3437">
        <v>87</v>
      </c>
      <c r="L3437">
        <v>-33</v>
      </c>
      <c r="M3437">
        <v>8</v>
      </c>
      <c r="N3437">
        <v>2877</v>
      </c>
      <c r="O3437" s="28">
        <f t="shared" si="107"/>
        <v>33</v>
      </c>
      <c r="P3437" s="29" t="str">
        <f t="shared" si="108"/>
        <v>EV &amp; ED</v>
      </c>
    </row>
    <row r="3438" spans="1:16" x14ac:dyDescent="0.4">
      <c r="A3438" t="s">
        <v>164</v>
      </c>
      <c r="B3438" t="s">
        <v>152</v>
      </c>
      <c r="C3438" t="s">
        <v>147</v>
      </c>
      <c r="D3438" t="s">
        <v>18</v>
      </c>
      <c r="E3438">
        <v>0</v>
      </c>
      <c r="F3438">
        <v>0</v>
      </c>
      <c r="G3438">
        <v>0</v>
      </c>
      <c r="H3438">
        <v>0</v>
      </c>
      <c r="I3438">
        <v>0</v>
      </c>
      <c r="J3438">
        <v>0</v>
      </c>
      <c r="K3438">
        <v>0</v>
      </c>
      <c r="L3438">
        <v>0</v>
      </c>
      <c r="M3438">
        <v>0</v>
      </c>
      <c r="N3438">
        <v>0</v>
      </c>
      <c r="O3438" s="28">
        <f t="shared" si="107"/>
        <v>0</v>
      </c>
      <c r="P3438" s="29" t="str">
        <f t="shared" si="108"/>
        <v>AB &amp; PROV</v>
      </c>
    </row>
    <row r="3439" spans="1:16" x14ac:dyDescent="0.4">
      <c r="A3439" t="s">
        <v>164</v>
      </c>
      <c r="B3439" t="s">
        <v>152</v>
      </c>
      <c r="C3439" t="s">
        <v>148</v>
      </c>
      <c r="D3439" t="s">
        <v>14</v>
      </c>
      <c r="E3439">
        <v>0</v>
      </c>
      <c r="F3439">
        <v>0</v>
      </c>
      <c r="G3439">
        <v>0</v>
      </c>
      <c r="H3439">
        <v>0</v>
      </c>
      <c r="I3439">
        <v>0</v>
      </c>
      <c r="J3439">
        <v>0</v>
      </c>
      <c r="K3439">
        <v>0</v>
      </c>
      <c r="L3439">
        <v>0</v>
      </c>
      <c r="M3439">
        <v>0</v>
      </c>
      <c r="N3439">
        <v>0</v>
      </c>
      <c r="O3439" s="28">
        <f t="shared" si="107"/>
        <v>0</v>
      </c>
      <c r="P3439" s="29" t="str">
        <f t="shared" si="108"/>
        <v>AB &amp; PROV</v>
      </c>
    </row>
    <row r="3440" spans="1:16" x14ac:dyDescent="0.4">
      <c r="A3440" t="s">
        <v>164</v>
      </c>
      <c r="B3440" t="s">
        <v>152</v>
      </c>
      <c r="C3440" t="s">
        <v>148</v>
      </c>
      <c r="D3440" t="s">
        <v>15</v>
      </c>
      <c r="E3440">
        <v>0</v>
      </c>
      <c r="F3440">
        <v>0</v>
      </c>
      <c r="G3440">
        <v>0</v>
      </c>
      <c r="H3440">
        <v>0</v>
      </c>
      <c r="I3440">
        <v>0</v>
      </c>
      <c r="J3440">
        <v>0</v>
      </c>
      <c r="K3440">
        <v>0</v>
      </c>
      <c r="L3440">
        <v>0</v>
      </c>
      <c r="M3440">
        <v>0</v>
      </c>
      <c r="N3440">
        <v>0</v>
      </c>
      <c r="O3440" s="28">
        <f t="shared" si="107"/>
        <v>0</v>
      </c>
      <c r="P3440" s="29" t="str">
        <f t="shared" si="108"/>
        <v>AB &amp; PROV</v>
      </c>
    </row>
    <row r="3441" spans="1:16" x14ac:dyDescent="0.4">
      <c r="A3441" t="s">
        <v>164</v>
      </c>
      <c r="B3441" t="s">
        <v>152</v>
      </c>
      <c r="C3441" t="s">
        <v>148</v>
      </c>
      <c r="D3441" t="s">
        <v>16</v>
      </c>
      <c r="E3441">
        <v>0</v>
      </c>
      <c r="F3441">
        <v>0</v>
      </c>
      <c r="G3441">
        <v>0</v>
      </c>
      <c r="H3441">
        <v>0</v>
      </c>
      <c r="I3441">
        <v>0</v>
      </c>
      <c r="J3441">
        <v>0</v>
      </c>
      <c r="K3441">
        <v>0</v>
      </c>
      <c r="L3441">
        <v>0</v>
      </c>
      <c r="M3441">
        <v>0</v>
      </c>
      <c r="N3441">
        <v>0</v>
      </c>
      <c r="O3441" s="28">
        <f t="shared" si="107"/>
        <v>0</v>
      </c>
      <c r="P3441" s="29" t="str">
        <f t="shared" si="108"/>
        <v>EV &amp; ED</v>
      </c>
    </row>
    <row r="3442" spans="1:16" x14ac:dyDescent="0.4">
      <c r="A3442" t="s">
        <v>164</v>
      </c>
      <c r="B3442" t="s">
        <v>152</v>
      </c>
      <c r="C3442" t="s">
        <v>148</v>
      </c>
      <c r="D3442" t="s">
        <v>17</v>
      </c>
      <c r="E3442">
        <v>0</v>
      </c>
      <c r="F3442">
        <v>0</v>
      </c>
      <c r="G3442">
        <v>0</v>
      </c>
      <c r="H3442">
        <v>0</v>
      </c>
      <c r="I3442">
        <v>0</v>
      </c>
      <c r="J3442">
        <v>0</v>
      </c>
      <c r="K3442">
        <v>0</v>
      </c>
      <c r="L3442">
        <v>0</v>
      </c>
      <c r="M3442">
        <v>0</v>
      </c>
      <c r="N3442">
        <v>0</v>
      </c>
      <c r="O3442" s="28">
        <f t="shared" si="107"/>
        <v>0</v>
      </c>
      <c r="P3442" s="29" t="str">
        <f t="shared" si="108"/>
        <v>EV &amp; ED</v>
      </c>
    </row>
    <row r="3443" spans="1:16" x14ac:dyDescent="0.4">
      <c r="A3443" t="s">
        <v>164</v>
      </c>
      <c r="B3443" t="s">
        <v>152</v>
      </c>
      <c r="C3443" t="s">
        <v>148</v>
      </c>
      <c r="D3443" t="s">
        <v>18</v>
      </c>
      <c r="E3443">
        <v>685</v>
      </c>
      <c r="F3443">
        <v>685</v>
      </c>
      <c r="G3443">
        <v>0</v>
      </c>
      <c r="H3443">
        <v>4</v>
      </c>
      <c r="I3443">
        <v>0</v>
      </c>
      <c r="J3443">
        <v>4</v>
      </c>
      <c r="K3443">
        <v>7</v>
      </c>
      <c r="L3443">
        <v>-3</v>
      </c>
      <c r="M3443">
        <v>1</v>
      </c>
      <c r="N3443">
        <v>201</v>
      </c>
      <c r="O3443" s="28">
        <f t="shared" si="107"/>
        <v>3</v>
      </c>
      <c r="P3443" s="29" t="str">
        <f t="shared" si="108"/>
        <v>AB &amp; PROV</v>
      </c>
    </row>
    <row r="3444" spans="1:16" x14ac:dyDescent="0.4">
      <c r="A3444" t="s">
        <v>169</v>
      </c>
      <c r="B3444" t="s">
        <v>170</v>
      </c>
      <c r="C3444" t="s">
        <v>110</v>
      </c>
      <c r="D3444" t="s">
        <v>14</v>
      </c>
      <c r="E3444">
        <v>0</v>
      </c>
      <c r="F3444">
        <v>0</v>
      </c>
      <c r="G3444">
        <v>0</v>
      </c>
      <c r="H3444">
        <v>0</v>
      </c>
      <c r="I3444">
        <v>0</v>
      </c>
      <c r="J3444">
        <v>0</v>
      </c>
      <c r="K3444">
        <v>0</v>
      </c>
      <c r="L3444">
        <v>0</v>
      </c>
      <c r="M3444">
        <v>0</v>
      </c>
      <c r="N3444">
        <v>0</v>
      </c>
      <c r="O3444" s="28">
        <f t="shared" si="107"/>
        <v>0</v>
      </c>
      <c r="P3444" s="29" t="str">
        <f t="shared" si="108"/>
        <v>AB &amp; PROV</v>
      </c>
    </row>
    <row r="3445" spans="1:16" x14ac:dyDescent="0.4">
      <c r="A3445" t="s">
        <v>169</v>
      </c>
      <c r="B3445" t="s">
        <v>170</v>
      </c>
      <c r="C3445" t="s">
        <v>110</v>
      </c>
      <c r="D3445" t="s">
        <v>15</v>
      </c>
      <c r="E3445">
        <v>0</v>
      </c>
      <c r="F3445">
        <v>0</v>
      </c>
      <c r="G3445">
        <v>0</v>
      </c>
      <c r="H3445">
        <v>0</v>
      </c>
      <c r="I3445">
        <v>0</v>
      </c>
      <c r="J3445">
        <v>0</v>
      </c>
      <c r="K3445">
        <v>0</v>
      </c>
      <c r="L3445">
        <v>0</v>
      </c>
      <c r="M3445">
        <v>0</v>
      </c>
      <c r="N3445">
        <v>0</v>
      </c>
      <c r="O3445" s="28">
        <f t="shared" si="107"/>
        <v>0</v>
      </c>
      <c r="P3445" s="29" t="str">
        <f t="shared" si="108"/>
        <v>AB &amp; PROV</v>
      </c>
    </row>
    <row r="3446" spans="1:16" x14ac:dyDescent="0.4">
      <c r="A3446" t="s">
        <v>169</v>
      </c>
      <c r="B3446" t="s">
        <v>170</v>
      </c>
      <c r="C3446" t="s">
        <v>110</v>
      </c>
      <c r="D3446" t="s">
        <v>16</v>
      </c>
      <c r="E3446">
        <v>3504</v>
      </c>
      <c r="F3446">
        <v>3504</v>
      </c>
      <c r="G3446">
        <v>0</v>
      </c>
      <c r="H3446">
        <v>2133</v>
      </c>
      <c r="I3446">
        <v>46</v>
      </c>
      <c r="J3446">
        <v>2179</v>
      </c>
      <c r="K3446">
        <v>2182</v>
      </c>
      <c r="L3446">
        <v>-3</v>
      </c>
      <c r="M3446">
        <v>2</v>
      </c>
      <c r="N3446">
        <v>425</v>
      </c>
      <c r="O3446" s="28">
        <f t="shared" si="107"/>
        <v>3</v>
      </c>
      <c r="P3446" s="29" t="str">
        <f t="shared" si="108"/>
        <v>EV &amp; ED</v>
      </c>
    </row>
    <row r="3447" spans="1:16" x14ac:dyDescent="0.4">
      <c r="A3447" t="s">
        <v>169</v>
      </c>
      <c r="B3447" t="s">
        <v>170</v>
      </c>
      <c r="C3447" t="s">
        <v>110</v>
      </c>
      <c r="D3447" t="s">
        <v>17</v>
      </c>
      <c r="E3447">
        <v>0</v>
      </c>
      <c r="F3447">
        <v>0</v>
      </c>
      <c r="G3447">
        <v>0</v>
      </c>
      <c r="H3447">
        <v>0</v>
      </c>
      <c r="I3447">
        <v>0</v>
      </c>
      <c r="J3447">
        <v>0</v>
      </c>
      <c r="K3447">
        <v>0</v>
      </c>
      <c r="L3447">
        <v>0</v>
      </c>
      <c r="M3447">
        <v>0</v>
      </c>
      <c r="N3447">
        <v>0</v>
      </c>
      <c r="O3447" s="28">
        <f t="shared" si="107"/>
        <v>0</v>
      </c>
      <c r="P3447" s="29" t="str">
        <f t="shared" si="108"/>
        <v>EV &amp; ED</v>
      </c>
    </row>
    <row r="3448" spans="1:16" x14ac:dyDescent="0.4">
      <c r="A3448" t="s">
        <v>169</v>
      </c>
      <c r="B3448" t="s">
        <v>170</v>
      </c>
      <c r="C3448" t="s">
        <v>110</v>
      </c>
      <c r="D3448" t="s">
        <v>18</v>
      </c>
      <c r="E3448">
        <v>0</v>
      </c>
      <c r="F3448">
        <v>0</v>
      </c>
      <c r="G3448">
        <v>0</v>
      </c>
      <c r="H3448">
        <v>0</v>
      </c>
      <c r="I3448">
        <v>0</v>
      </c>
      <c r="J3448">
        <v>0</v>
      </c>
      <c r="K3448">
        <v>0</v>
      </c>
      <c r="L3448">
        <v>0</v>
      </c>
      <c r="M3448">
        <v>0</v>
      </c>
      <c r="N3448">
        <v>0</v>
      </c>
      <c r="O3448" s="28">
        <f t="shared" si="107"/>
        <v>0</v>
      </c>
      <c r="P3448" s="29" t="str">
        <f t="shared" si="108"/>
        <v>AB &amp; PROV</v>
      </c>
    </row>
    <row r="3449" spans="1:16" x14ac:dyDescent="0.4">
      <c r="A3449" t="s">
        <v>169</v>
      </c>
      <c r="B3449" t="s">
        <v>170</v>
      </c>
      <c r="C3449" t="s">
        <v>111</v>
      </c>
      <c r="D3449" t="s">
        <v>14</v>
      </c>
      <c r="E3449">
        <v>0</v>
      </c>
      <c r="F3449">
        <v>0</v>
      </c>
      <c r="G3449">
        <v>0</v>
      </c>
      <c r="H3449">
        <v>0</v>
      </c>
      <c r="I3449">
        <v>0</v>
      </c>
      <c r="J3449">
        <v>0</v>
      </c>
      <c r="K3449">
        <v>0</v>
      </c>
      <c r="L3449">
        <v>0</v>
      </c>
      <c r="M3449">
        <v>0</v>
      </c>
      <c r="N3449">
        <v>0</v>
      </c>
      <c r="O3449" s="28">
        <f t="shared" si="107"/>
        <v>0</v>
      </c>
      <c r="P3449" s="29" t="str">
        <f t="shared" si="108"/>
        <v>AB &amp; PROV</v>
      </c>
    </row>
    <row r="3450" spans="1:16" x14ac:dyDescent="0.4">
      <c r="A3450" t="s">
        <v>169</v>
      </c>
      <c r="B3450" t="s">
        <v>170</v>
      </c>
      <c r="C3450" t="s">
        <v>111</v>
      </c>
      <c r="D3450" t="s">
        <v>15</v>
      </c>
      <c r="E3450">
        <v>0</v>
      </c>
      <c r="F3450">
        <v>0</v>
      </c>
      <c r="G3450">
        <v>0</v>
      </c>
      <c r="H3450">
        <v>0</v>
      </c>
      <c r="I3450">
        <v>0</v>
      </c>
      <c r="J3450">
        <v>0</v>
      </c>
      <c r="K3450">
        <v>0</v>
      </c>
      <c r="L3450">
        <v>0</v>
      </c>
      <c r="M3450">
        <v>0</v>
      </c>
      <c r="N3450">
        <v>0</v>
      </c>
      <c r="O3450" s="28">
        <f t="shared" si="107"/>
        <v>0</v>
      </c>
      <c r="P3450" s="29" t="str">
        <f t="shared" si="108"/>
        <v>AB &amp; PROV</v>
      </c>
    </row>
    <row r="3451" spans="1:16" x14ac:dyDescent="0.4">
      <c r="A3451" t="s">
        <v>169</v>
      </c>
      <c r="B3451" t="s">
        <v>170</v>
      </c>
      <c r="C3451" t="s">
        <v>111</v>
      </c>
      <c r="D3451" t="s">
        <v>16</v>
      </c>
      <c r="E3451">
        <v>910</v>
      </c>
      <c r="F3451">
        <v>910</v>
      </c>
      <c r="G3451">
        <v>0</v>
      </c>
      <c r="H3451">
        <v>524</v>
      </c>
      <c r="I3451">
        <v>0</v>
      </c>
      <c r="J3451">
        <v>524</v>
      </c>
      <c r="K3451">
        <v>525</v>
      </c>
      <c r="L3451">
        <v>-1</v>
      </c>
      <c r="M3451">
        <v>0</v>
      </c>
      <c r="N3451">
        <v>108</v>
      </c>
      <c r="O3451" s="28">
        <f t="shared" si="107"/>
        <v>1</v>
      </c>
      <c r="P3451" s="29" t="str">
        <f t="shared" si="108"/>
        <v>EV &amp; ED</v>
      </c>
    </row>
    <row r="3452" spans="1:16" x14ac:dyDescent="0.4">
      <c r="A3452" t="s">
        <v>169</v>
      </c>
      <c r="B3452" t="s">
        <v>170</v>
      </c>
      <c r="C3452" t="s">
        <v>111</v>
      </c>
      <c r="D3452" t="s">
        <v>17</v>
      </c>
      <c r="E3452">
        <v>0</v>
      </c>
      <c r="F3452">
        <v>0</v>
      </c>
      <c r="G3452">
        <v>0</v>
      </c>
      <c r="H3452">
        <v>0</v>
      </c>
      <c r="I3452">
        <v>0</v>
      </c>
      <c r="J3452">
        <v>0</v>
      </c>
      <c r="K3452">
        <v>0</v>
      </c>
      <c r="L3452">
        <v>0</v>
      </c>
      <c r="M3452">
        <v>0</v>
      </c>
      <c r="N3452">
        <v>0</v>
      </c>
      <c r="O3452" s="28">
        <f t="shared" si="107"/>
        <v>0</v>
      </c>
      <c r="P3452" s="29" t="str">
        <f t="shared" si="108"/>
        <v>EV &amp; ED</v>
      </c>
    </row>
    <row r="3453" spans="1:16" x14ac:dyDescent="0.4">
      <c r="A3453" t="s">
        <v>169</v>
      </c>
      <c r="B3453" t="s">
        <v>170</v>
      </c>
      <c r="C3453" t="s">
        <v>111</v>
      </c>
      <c r="D3453" t="s">
        <v>18</v>
      </c>
      <c r="E3453">
        <v>0</v>
      </c>
      <c r="F3453">
        <v>0</v>
      </c>
      <c r="G3453">
        <v>0</v>
      </c>
      <c r="H3453">
        <v>0</v>
      </c>
      <c r="I3453">
        <v>0</v>
      </c>
      <c r="J3453">
        <v>0</v>
      </c>
      <c r="K3453">
        <v>0</v>
      </c>
      <c r="L3453">
        <v>0</v>
      </c>
      <c r="M3453">
        <v>0</v>
      </c>
      <c r="N3453">
        <v>0</v>
      </c>
      <c r="O3453" s="28">
        <f t="shared" si="107"/>
        <v>0</v>
      </c>
      <c r="P3453" s="29" t="str">
        <f t="shared" si="108"/>
        <v>AB &amp; PROV</v>
      </c>
    </row>
    <row r="3454" spans="1:16" x14ac:dyDescent="0.4">
      <c r="A3454" t="s">
        <v>169</v>
      </c>
      <c r="B3454" t="s">
        <v>170</v>
      </c>
      <c r="C3454" t="s">
        <v>112</v>
      </c>
      <c r="D3454" t="s">
        <v>14</v>
      </c>
      <c r="E3454">
        <v>0</v>
      </c>
      <c r="F3454">
        <v>0</v>
      </c>
      <c r="G3454">
        <v>0</v>
      </c>
      <c r="H3454">
        <v>0</v>
      </c>
      <c r="I3454">
        <v>0</v>
      </c>
      <c r="J3454">
        <v>0</v>
      </c>
      <c r="K3454">
        <v>0</v>
      </c>
      <c r="L3454">
        <v>0</v>
      </c>
      <c r="M3454">
        <v>0</v>
      </c>
      <c r="N3454">
        <v>0</v>
      </c>
      <c r="O3454" s="28">
        <f t="shared" si="107"/>
        <v>0</v>
      </c>
      <c r="P3454" s="29" t="str">
        <f t="shared" si="108"/>
        <v>AB &amp; PROV</v>
      </c>
    </row>
    <row r="3455" spans="1:16" x14ac:dyDescent="0.4">
      <c r="A3455" t="s">
        <v>169</v>
      </c>
      <c r="B3455" t="s">
        <v>170</v>
      </c>
      <c r="C3455" t="s">
        <v>112</v>
      </c>
      <c r="D3455" t="s">
        <v>15</v>
      </c>
      <c r="E3455">
        <v>0</v>
      </c>
      <c r="F3455">
        <v>0</v>
      </c>
      <c r="G3455">
        <v>0</v>
      </c>
      <c r="H3455">
        <v>0</v>
      </c>
      <c r="I3455">
        <v>0</v>
      </c>
      <c r="J3455">
        <v>0</v>
      </c>
      <c r="K3455">
        <v>0</v>
      </c>
      <c r="L3455">
        <v>0</v>
      </c>
      <c r="M3455">
        <v>0</v>
      </c>
      <c r="N3455">
        <v>0</v>
      </c>
      <c r="O3455" s="28">
        <f t="shared" si="107"/>
        <v>0</v>
      </c>
      <c r="P3455" s="29" t="str">
        <f t="shared" si="108"/>
        <v>AB &amp; PROV</v>
      </c>
    </row>
    <row r="3456" spans="1:16" x14ac:dyDescent="0.4">
      <c r="A3456" t="s">
        <v>169</v>
      </c>
      <c r="B3456" t="s">
        <v>170</v>
      </c>
      <c r="C3456" t="s">
        <v>112</v>
      </c>
      <c r="D3456" t="s">
        <v>16</v>
      </c>
      <c r="E3456">
        <v>1058</v>
      </c>
      <c r="F3456">
        <v>1058</v>
      </c>
      <c r="G3456">
        <v>0</v>
      </c>
      <c r="H3456">
        <v>635</v>
      </c>
      <c r="I3456">
        <v>8</v>
      </c>
      <c r="J3456">
        <v>643</v>
      </c>
      <c r="K3456">
        <v>643</v>
      </c>
      <c r="L3456">
        <v>0</v>
      </c>
      <c r="M3456">
        <v>0</v>
      </c>
      <c r="N3456">
        <v>79</v>
      </c>
      <c r="O3456" s="28">
        <f t="shared" si="107"/>
        <v>0</v>
      </c>
      <c r="P3456" s="29" t="str">
        <f t="shared" si="108"/>
        <v>EV &amp; ED</v>
      </c>
    </row>
    <row r="3457" spans="1:16" x14ac:dyDescent="0.4">
      <c r="A3457" t="s">
        <v>169</v>
      </c>
      <c r="B3457" t="s">
        <v>170</v>
      </c>
      <c r="C3457" t="s">
        <v>112</v>
      </c>
      <c r="D3457" t="s">
        <v>17</v>
      </c>
      <c r="E3457">
        <v>0</v>
      </c>
      <c r="F3457">
        <v>0</v>
      </c>
      <c r="G3457">
        <v>0</v>
      </c>
      <c r="H3457">
        <v>0</v>
      </c>
      <c r="I3457">
        <v>0</v>
      </c>
      <c r="J3457">
        <v>0</v>
      </c>
      <c r="K3457">
        <v>0</v>
      </c>
      <c r="L3457">
        <v>0</v>
      </c>
      <c r="M3457">
        <v>0</v>
      </c>
      <c r="N3457">
        <v>0</v>
      </c>
      <c r="O3457" s="28">
        <f t="shared" si="107"/>
        <v>0</v>
      </c>
      <c r="P3457" s="29" t="str">
        <f t="shared" si="108"/>
        <v>EV &amp; ED</v>
      </c>
    </row>
    <row r="3458" spans="1:16" x14ac:dyDescent="0.4">
      <c r="A3458" t="s">
        <v>169</v>
      </c>
      <c r="B3458" t="s">
        <v>170</v>
      </c>
      <c r="C3458" t="s">
        <v>112</v>
      </c>
      <c r="D3458" t="s">
        <v>18</v>
      </c>
      <c r="E3458">
        <v>0</v>
      </c>
      <c r="F3458">
        <v>0</v>
      </c>
      <c r="G3458">
        <v>0</v>
      </c>
      <c r="H3458">
        <v>0</v>
      </c>
      <c r="I3458">
        <v>0</v>
      </c>
      <c r="J3458">
        <v>0</v>
      </c>
      <c r="K3458">
        <v>0</v>
      </c>
      <c r="L3458">
        <v>0</v>
      </c>
      <c r="M3458">
        <v>0</v>
      </c>
      <c r="N3458">
        <v>0</v>
      </c>
      <c r="O3458" s="28">
        <f t="shared" si="107"/>
        <v>0</v>
      </c>
      <c r="P3458" s="29" t="str">
        <f t="shared" si="108"/>
        <v>AB &amp; PROV</v>
      </c>
    </row>
    <row r="3459" spans="1:16" x14ac:dyDescent="0.4">
      <c r="A3459" t="s">
        <v>169</v>
      </c>
      <c r="B3459" t="s">
        <v>170</v>
      </c>
      <c r="C3459" t="s">
        <v>113</v>
      </c>
      <c r="D3459" t="s">
        <v>14</v>
      </c>
      <c r="E3459">
        <v>0</v>
      </c>
      <c r="F3459">
        <v>0</v>
      </c>
      <c r="G3459">
        <v>0</v>
      </c>
      <c r="H3459">
        <v>0</v>
      </c>
      <c r="I3459">
        <v>0</v>
      </c>
      <c r="J3459">
        <v>0</v>
      </c>
      <c r="K3459">
        <v>0</v>
      </c>
      <c r="L3459">
        <v>0</v>
      </c>
      <c r="M3459">
        <v>0</v>
      </c>
      <c r="N3459">
        <v>0</v>
      </c>
      <c r="O3459" s="28">
        <f t="shared" si="107"/>
        <v>0</v>
      </c>
      <c r="P3459" s="29" t="str">
        <f t="shared" si="108"/>
        <v>AB &amp; PROV</v>
      </c>
    </row>
    <row r="3460" spans="1:16" x14ac:dyDescent="0.4">
      <c r="A3460" t="s">
        <v>169</v>
      </c>
      <c r="B3460" t="s">
        <v>170</v>
      </c>
      <c r="C3460" t="s">
        <v>113</v>
      </c>
      <c r="D3460" t="s">
        <v>15</v>
      </c>
      <c r="E3460">
        <v>0</v>
      </c>
      <c r="F3460">
        <v>0</v>
      </c>
      <c r="G3460">
        <v>0</v>
      </c>
      <c r="H3460">
        <v>0</v>
      </c>
      <c r="I3460">
        <v>0</v>
      </c>
      <c r="J3460">
        <v>0</v>
      </c>
      <c r="K3460">
        <v>0</v>
      </c>
      <c r="L3460">
        <v>0</v>
      </c>
      <c r="M3460">
        <v>0</v>
      </c>
      <c r="N3460">
        <v>0</v>
      </c>
      <c r="O3460" s="28">
        <f t="shared" si="107"/>
        <v>0</v>
      </c>
      <c r="P3460" s="29" t="str">
        <f t="shared" si="108"/>
        <v>AB &amp; PROV</v>
      </c>
    </row>
    <row r="3461" spans="1:16" x14ac:dyDescent="0.4">
      <c r="A3461" t="s">
        <v>169</v>
      </c>
      <c r="B3461" t="s">
        <v>170</v>
      </c>
      <c r="C3461" t="s">
        <v>113</v>
      </c>
      <c r="D3461" t="s">
        <v>16</v>
      </c>
      <c r="E3461">
        <v>2031</v>
      </c>
      <c r="F3461">
        <v>2031</v>
      </c>
      <c r="G3461">
        <v>0</v>
      </c>
      <c r="H3461">
        <v>1190</v>
      </c>
      <c r="I3461">
        <v>3</v>
      </c>
      <c r="J3461">
        <v>1193</v>
      </c>
      <c r="K3461">
        <v>1193</v>
      </c>
      <c r="L3461">
        <v>0</v>
      </c>
      <c r="M3461">
        <v>1</v>
      </c>
      <c r="N3461">
        <v>231</v>
      </c>
      <c r="O3461" s="28">
        <f t="shared" ref="O3461:O3524" si="109">ABS(L3461)</f>
        <v>0</v>
      </c>
      <c r="P3461" s="29" t="str">
        <f t="shared" ref="P3461:P3524" si="110">IF(OR(D3461="EV",D3461="ED"),"EV &amp; ED","AB &amp; PROV")</f>
        <v>EV &amp; ED</v>
      </c>
    </row>
    <row r="3462" spans="1:16" x14ac:dyDescent="0.4">
      <c r="A3462" t="s">
        <v>169</v>
      </c>
      <c r="B3462" t="s">
        <v>170</v>
      </c>
      <c r="C3462" t="s">
        <v>113</v>
      </c>
      <c r="D3462" t="s">
        <v>17</v>
      </c>
      <c r="E3462">
        <v>0</v>
      </c>
      <c r="F3462">
        <v>0</v>
      </c>
      <c r="G3462">
        <v>0</v>
      </c>
      <c r="H3462">
        <v>0</v>
      </c>
      <c r="I3462">
        <v>0</v>
      </c>
      <c r="J3462">
        <v>0</v>
      </c>
      <c r="K3462">
        <v>0</v>
      </c>
      <c r="L3462">
        <v>0</v>
      </c>
      <c r="M3462">
        <v>0</v>
      </c>
      <c r="N3462">
        <v>0</v>
      </c>
      <c r="O3462" s="28">
        <f t="shared" si="109"/>
        <v>0</v>
      </c>
      <c r="P3462" s="29" t="str">
        <f t="shared" si="110"/>
        <v>EV &amp; ED</v>
      </c>
    </row>
    <row r="3463" spans="1:16" x14ac:dyDescent="0.4">
      <c r="A3463" t="s">
        <v>169</v>
      </c>
      <c r="B3463" t="s">
        <v>170</v>
      </c>
      <c r="C3463" t="s">
        <v>113</v>
      </c>
      <c r="D3463" t="s">
        <v>18</v>
      </c>
      <c r="E3463">
        <v>0</v>
      </c>
      <c r="F3463">
        <v>0</v>
      </c>
      <c r="G3463">
        <v>0</v>
      </c>
      <c r="H3463">
        <v>0</v>
      </c>
      <c r="I3463">
        <v>0</v>
      </c>
      <c r="J3463">
        <v>0</v>
      </c>
      <c r="K3463">
        <v>0</v>
      </c>
      <c r="L3463">
        <v>0</v>
      </c>
      <c r="M3463">
        <v>0</v>
      </c>
      <c r="N3463">
        <v>0</v>
      </c>
      <c r="O3463" s="28">
        <f t="shared" si="109"/>
        <v>0</v>
      </c>
      <c r="P3463" s="29" t="str">
        <f t="shared" si="110"/>
        <v>AB &amp; PROV</v>
      </c>
    </row>
    <row r="3464" spans="1:16" x14ac:dyDescent="0.4">
      <c r="A3464" t="s">
        <v>169</v>
      </c>
      <c r="B3464" t="s">
        <v>170</v>
      </c>
      <c r="C3464" t="s">
        <v>114</v>
      </c>
      <c r="D3464" t="s">
        <v>14</v>
      </c>
      <c r="E3464">
        <v>0</v>
      </c>
      <c r="F3464">
        <v>0</v>
      </c>
      <c r="G3464">
        <v>0</v>
      </c>
      <c r="H3464">
        <v>0</v>
      </c>
      <c r="I3464">
        <v>0</v>
      </c>
      <c r="J3464">
        <v>0</v>
      </c>
      <c r="K3464">
        <v>0</v>
      </c>
      <c r="L3464">
        <v>0</v>
      </c>
      <c r="M3464">
        <v>0</v>
      </c>
      <c r="N3464">
        <v>0</v>
      </c>
      <c r="O3464" s="28">
        <f t="shared" si="109"/>
        <v>0</v>
      </c>
      <c r="P3464" s="29" t="str">
        <f t="shared" si="110"/>
        <v>AB &amp; PROV</v>
      </c>
    </row>
    <row r="3465" spans="1:16" x14ac:dyDescent="0.4">
      <c r="A3465" t="s">
        <v>169</v>
      </c>
      <c r="B3465" t="s">
        <v>170</v>
      </c>
      <c r="C3465" t="s">
        <v>114</v>
      </c>
      <c r="D3465" t="s">
        <v>15</v>
      </c>
      <c r="E3465">
        <v>0</v>
      </c>
      <c r="F3465">
        <v>0</v>
      </c>
      <c r="G3465">
        <v>0</v>
      </c>
      <c r="H3465">
        <v>0</v>
      </c>
      <c r="I3465">
        <v>0</v>
      </c>
      <c r="J3465">
        <v>0</v>
      </c>
      <c r="K3465">
        <v>0</v>
      </c>
      <c r="L3465">
        <v>0</v>
      </c>
      <c r="M3465">
        <v>0</v>
      </c>
      <c r="N3465">
        <v>0</v>
      </c>
      <c r="O3465" s="28">
        <f t="shared" si="109"/>
        <v>0</v>
      </c>
      <c r="P3465" s="29" t="str">
        <f t="shared" si="110"/>
        <v>AB &amp; PROV</v>
      </c>
    </row>
    <row r="3466" spans="1:16" x14ac:dyDescent="0.4">
      <c r="A3466" t="s">
        <v>169</v>
      </c>
      <c r="B3466" t="s">
        <v>170</v>
      </c>
      <c r="C3466" t="s">
        <v>114</v>
      </c>
      <c r="D3466" t="s">
        <v>16</v>
      </c>
      <c r="E3466">
        <v>3169</v>
      </c>
      <c r="F3466">
        <v>3169</v>
      </c>
      <c r="G3466">
        <v>0</v>
      </c>
      <c r="H3466">
        <v>1889</v>
      </c>
      <c r="I3466">
        <v>8</v>
      </c>
      <c r="J3466">
        <v>1897</v>
      </c>
      <c r="K3466">
        <v>1897</v>
      </c>
      <c r="L3466">
        <v>0</v>
      </c>
      <c r="M3466">
        <v>2</v>
      </c>
      <c r="N3466">
        <v>292</v>
      </c>
      <c r="O3466" s="28">
        <f t="shared" si="109"/>
        <v>0</v>
      </c>
      <c r="P3466" s="29" t="str">
        <f t="shared" si="110"/>
        <v>EV &amp; ED</v>
      </c>
    </row>
    <row r="3467" spans="1:16" x14ac:dyDescent="0.4">
      <c r="A3467" t="s">
        <v>169</v>
      </c>
      <c r="B3467" t="s">
        <v>170</v>
      </c>
      <c r="C3467" t="s">
        <v>114</v>
      </c>
      <c r="D3467" t="s">
        <v>17</v>
      </c>
      <c r="E3467">
        <v>0</v>
      </c>
      <c r="F3467">
        <v>0</v>
      </c>
      <c r="G3467">
        <v>0</v>
      </c>
      <c r="H3467">
        <v>0</v>
      </c>
      <c r="I3467">
        <v>0</v>
      </c>
      <c r="J3467">
        <v>0</v>
      </c>
      <c r="K3467">
        <v>0</v>
      </c>
      <c r="L3467">
        <v>0</v>
      </c>
      <c r="M3467">
        <v>0</v>
      </c>
      <c r="N3467">
        <v>0</v>
      </c>
      <c r="O3467" s="28">
        <f t="shared" si="109"/>
        <v>0</v>
      </c>
      <c r="P3467" s="29" t="str">
        <f t="shared" si="110"/>
        <v>EV &amp; ED</v>
      </c>
    </row>
    <row r="3468" spans="1:16" x14ac:dyDescent="0.4">
      <c r="A3468" t="s">
        <v>169</v>
      </c>
      <c r="B3468" t="s">
        <v>170</v>
      </c>
      <c r="C3468" t="s">
        <v>114</v>
      </c>
      <c r="D3468" t="s">
        <v>18</v>
      </c>
      <c r="E3468">
        <v>0</v>
      </c>
      <c r="F3468">
        <v>0</v>
      </c>
      <c r="G3468">
        <v>0</v>
      </c>
      <c r="H3468">
        <v>0</v>
      </c>
      <c r="I3468">
        <v>0</v>
      </c>
      <c r="J3468">
        <v>0</v>
      </c>
      <c r="K3468">
        <v>0</v>
      </c>
      <c r="L3468">
        <v>0</v>
      </c>
      <c r="M3468">
        <v>0</v>
      </c>
      <c r="N3468">
        <v>0</v>
      </c>
      <c r="O3468" s="28">
        <f t="shared" si="109"/>
        <v>0</v>
      </c>
      <c r="P3468" s="29" t="str">
        <f t="shared" si="110"/>
        <v>AB &amp; PROV</v>
      </c>
    </row>
    <row r="3469" spans="1:16" x14ac:dyDescent="0.4">
      <c r="A3469" t="s">
        <v>169</v>
      </c>
      <c r="B3469" t="s">
        <v>170</v>
      </c>
      <c r="C3469" t="s">
        <v>115</v>
      </c>
      <c r="D3469" t="s">
        <v>14</v>
      </c>
      <c r="E3469">
        <v>0</v>
      </c>
      <c r="F3469">
        <v>0</v>
      </c>
      <c r="G3469">
        <v>0</v>
      </c>
      <c r="H3469">
        <v>0</v>
      </c>
      <c r="I3469">
        <v>0</v>
      </c>
      <c r="J3469">
        <v>0</v>
      </c>
      <c r="K3469">
        <v>0</v>
      </c>
      <c r="L3469">
        <v>0</v>
      </c>
      <c r="M3469">
        <v>0</v>
      </c>
      <c r="N3469">
        <v>0</v>
      </c>
      <c r="O3469" s="28">
        <f t="shared" si="109"/>
        <v>0</v>
      </c>
      <c r="P3469" s="29" t="str">
        <f t="shared" si="110"/>
        <v>AB &amp; PROV</v>
      </c>
    </row>
    <row r="3470" spans="1:16" x14ac:dyDescent="0.4">
      <c r="A3470" t="s">
        <v>169</v>
      </c>
      <c r="B3470" t="s">
        <v>170</v>
      </c>
      <c r="C3470" t="s">
        <v>115</v>
      </c>
      <c r="D3470" t="s">
        <v>15</v>
      </c>
      <c r="E3470">
        <v>0</v>
      </c>
      <c r="F3470">
        <v>0</v>
      </c>
      <c r="G3470">
        <v>0</v>
      </c>
      <c r="H3470">
        <v>0</v>
      </c>
      <c r="I3470">
        <v>0</v>
      </c>
      <c r="J3470">
        <v>0</v>
      </c>
      <c r="K3470">
        <v>0</v>
      </c>
      <c r="L3470">
        <v>0</v>
      </c>
      <c r="M3470">
        <v>0</v>
      </c>
      <c r="N3470">
        <v>0</v>
      </c>
      <c r="O3470" s="28">
        <f t="shared" si="109"/>
        <v>0</v>
      </c>
      <c r="P3470" s="29" t="str">
        <f t="shared" si="110"/>
        <v>AB &amp; PROV</v>
      </c>
    </row>
    <row r="3471" spans="1:16" x14ac:dyDescent="0.4">
      <c r="A3471" t="s">
        <v>169</v>
      </c>
      <c r="B3471" t="s">
        <v>170</v>
      </c>
      <c r="C3471" t="s">
        <v>115</v>
      </c>
      <c r="D3471" t="s">
        <v>16</v>
      </c>
      <c r="E3471">
        <v>1307</v>
      </c>
      <c r="F3471">
        <v>1307</v>
      </c>
      <c r="G3471">
        <v>0</v>
      </c>
      <c r="H3471">
        <v>740</v>
      </c>
      <c r="I3471">
        <v>5</v>
      </c>
      <c r="J3471">
        <v>745</v>
      </c>
      <c r="K3471">
        <v>745</v>
      </c>
      <c r="L3471">
        <v>0</v>
      </c>
      <c r="M3471">
        <v>0</v>
      </c>
      <c r="N3471">
        <v>127</v>
      </c>
      <c r="O3471" s="28">
        <f t="shared" si="109"/>
        <v>0</v>
      </c>
      <c r="P3471" s="29" t="str">
        <f t="shared" si="110"/>
        <v>EV &amp; ED</v>
      </c>
    </row>
    <row r="3472" spans="1:16" x14ac:dyDescent="0.4">
      <c r="A3472" t="s">
        <v>169</v>
      </c>
      <c r="B3472" t="s">
        <v>170</v>
      </c>
      <c r="C3472" t="s">
        <v>115</v>
      </c>
      <c r="D3472" t="s">
        <v>17</v>
      </c>
      <c r="E3472">
        <v>0</v>
      </c>
      <c r="F3472">
        <v>0</v>
      </c>
      <c r="G3472">
        <v>0</v>
      </c>
      <c r="H3472">
        <v>0</v>
      </c>
      <c r="I3472">
        <v>0</v>
      </c>
      <c r="J3472">
        <v>0</v>
      </c>
      <c r="K3472">
        <v>0</v>
      </c>
      <c r="L3472">
        <v>0</v>
      </c>
      <c r="M3472">
        <v>0</v>
      </c>
      <c r="N3472">
        <v>0</v>
      </c>
      <c r="O3472" s="28">
        <f t="shared" si="109"/>
        <v>0</v>
      </c>
      <c r="P3472" s="29" t="str">
        <f t="shared" si="110"/>
        <v>EV &amp; ED</v>
      </c>
    </row>
    <row r="3473" spans="1:16" x14ac:dyDescent="0.4">
      <c r="A3473" t="s">
        <v>169</v>
      </c>
      <c r="B3473" t="s">
        <v>170</v>
      </c>
      <c r="C3473" t="s">
        <v>115</v>
      </c>
      <c r="D3473" t="s">
        <v>18</v>
      </c>
      <c r="E3473">
        <v>0</v>
      </c>
      <c r="F3473">
        <v>0</v>
      </c>
      <c r="G3473">
        <v>0</v>
      </c>
      <c r="H3473">
        <v>0</v>
      </c>
      <c r="I3473">
        <v>0</v>
      </c>
      <c r="J3473">
        <v>0</v>
      </c>
      <c r="K3473">
        <v>0</v>
      </c>
      <c r="L3473">
        <v>0</v>
      </c>
      <c r="M3473">
        <v>0</v>
      </c>
      <c r="N3473">
        <v>0</v>
      </c>
      <c r="O3473" s="28">
        <f t="shared" si="109"/>
        <v>0</v>
      </c>
      <c r="P3473" s="29" t="str">
        <f t="shared" si="110"/>
        <v>AB &amp; PROV</v>
      </c>
    </row>
    <row r="3474" spans="1:16" x14ac:dyDescent="0.4">
      <c r="A3474" t="s">
        <v>169</v>
      </c>
      <c r="B3474" t="s">
        <v>170</v>
      </c>
      <c r="C3474" t="s">
        <v>116</v>
      </c>
      <c r="D3474" t="s">
        <v>14</v>
      </c>
      <c r="E3474">
        <v>0</v>
      </c>
      <c r="F3474">
        <v>0</v>
      </c>
      <c r="G3474">
        <v>0</v>
      </c>
      <c r="H3474">
        <v>0</v>
      </c>
      <c r="I3474">
        <v>0</v>
      </c>
      <c r="J3474">
        <v>0</v>
      </c>
      <c r="K3474">
        <v>0</v>
      </c>
      <c r="L3474">
        <v>0</v>
      </c>
      <c r="M3474">
        <v>0</v>
      </c>
      <c r="N3474">
        <v>0</v>
      </c>
      <c r="O3474" s="28">
        <f t="shared" si="109"/>
        <v>0</v>
      </c>
      <c r="P3474" s="29" t="str">
        <f t="shared" si="110"/>
        <v>AB &amp; PROV</v>
      </c>
    </row>
    <row r="3475" spans="1:16" x14ac:dyDescent="0.4">
      <c r="A3475" t="s">
        <v>169</v>
      </c>
      <c r="B3475" t="s">
        <v>170</v>
      </c>
      <c r="C3475" t="s">
        <v>116</v>
      </c>
      <c r="D3475" t="s">
        <v>15</v>
      </c>
      <c r="E3475">
        <v>0</v>
      </c>
      <c r="F3475">
        <v>0</v>
      </c>
      <c r="G3475">
        <v>0</v>
      </c>
      <c r="H3475">
        <v>0</v>
      </c>
      <c r="I3475">
        <v>0</v>
      </c>
      <c r="J3475">
        <v>0</v>
      </c>
      <c r="K3475">
        <v>0</v>
      </c>
      <c r="L3475">
        <v>0</v>
      </c>
      <c r="M3475">
        <v>0</v>
      </c>
      <c r="N3475">
        <v>0</v>
      </c>
      <c r="O3475" s="28">
        <f t="shared" si="109"/>
        <v>0</v>
      </c>
      <c r="P3475" s="29" t="str">
        <f t="shared" si="110"/>
        <v>AB &amp; PROV</v>
      </c>
    </row>
    <row r="3476" spans="1:16" x14ac:dyDescent="0.4">
      <c r="A3476" t="s">
        <v>169</v>
      </c>
      <c r="B3476" t="s">
        <v>170</v>
      </c>
      <c r="C3476" t="s">
        <v>116</v>
      </c>
      <c r="D3476" t="s">
        <v>16</v>
      </c>
      <c r="E3476">
        <v>2522</v>
      </c>
      <c r="F3476">
        <v>2522</v>
      </c>
      <c r="G3476">
        <v>0</v>
      </c>
      <c r="H3476">
        <v>1429</v>
      </c>
      <c r="I3476">
        <v>23</v>
      </c>
      <c r="J3476">
        <v>1452</v>
      </c>
      <c r="K3476">
        <v>1453</v>
      </c>
      <c r="L3476">
        <v>-1</v>
      </c>
      <c r="M3476">
        <v>1</v>
      </c>
      <c r="N3476">
        <v>229</v>
      </c>
      <c r="O3476" s="28">
        <f t="shared" si="109"/>
        <v>1</v>
      </c>
      <c r="P3476" s="29" t="str">
        <f t="shared" si="110"/>
        <v>EV &amp; ED</v>
      </c>
    </row>
    <row r="3477" spans="1:16" x14ac:dyDescent="0.4">
      <c r="A3477" t="s">
        <v>169</v>
      </c>
      <c r="B3477" t="s">
        <v>170</v>
      </c>
      <c r="C3477" t="s">
        <v>116</v>
      </c>
      <c r="D3477" t="s">
        <v>17</v>
      </c>
      <c r="E3477">
        <v>0</v>
      </c>
      <c r="F3477">
        <v>0</v>
      </c>
      <c r="G3477">
        <v>0</v>
      </c>
      <c r="H3477">
        <v>0</v>
      </c>
      <c r="I3477">
        <v>0</v>
      </c>
      <c r="J3477">
        <v>0</v>
      </c>
      <c r="K3477">
        <v>0</v>
      </c>
      <c r="L3477">
        <v>0</v>
      </c>
      <c r="M3477">
        <v>0</v>
      </c>
      <c r="N3477">
        <v>0</v>
      </c>
      <c r="O3477" s="28">
        <f t="shared" si="109"/>
        <v>0</v>
      </c>
      <c r="P3477" s="29" t="str">
        <f t="shared" si="110"/>
        <v>EV &amp; ED</v>
      </c>
    </row>
    <row r="3478" spans="1:16" x14ac:dyDescent="0.4">
      <c r="A3478" t="s">
        <v>169</v>
      </c>
      <c r="B3478" t="s">
        <v>170</v>
      </c>
      <c r="C3478" t="s">
        <v>116</v>
      </c>
      <c r="D3478" t="s">
        <v>18</v>
      </c>
      <c r="E3478">
        <v>0</v>
      </c>
      <c r="F3478">
        <v>0</v>
      </c>
      <c r="G3478">
        <v>0</v>
      </c>
      <c r="H3478">
        <v>0</v>
      </c>
      <c r="I3478">
        <v>0</v>
      </c>
      <c r="J3478">
        <v>0</v>
      </c>
      <c r="K3478">
        <v>0</v>
      </c>
      <c r="L3478">
        <v>0</v>
      </c>
      <c r="M3478">
        <v>0</v>
      </c>
      <c r="N3478">
        <v>0</v>
      </c>
      <c r="O3478" s="28">
        <f t="shared" si="109"/>
        <v>0</v>
      </c>
      <c r="P3478" s="29" t="str">
        <f t="shared" si="110"/>
        <v>AB &amp; PROV</v>
      </c>
    </row>
    <row r="3479" spans="1:16" x14ac:dyDescent="0.4">
      <c r="A3479" t="s">
        <v>169</v>
      </c>
      <c r="B3479" t="s">
        <v>170</v>
      </c>
      <c r="C3479" t="s">
        <v>117</v>
      </c>
      <c r="D3479" t="s">
        <v>14</v>
      </c>
      <c r="E3479">
        <v>0</v>
      </c>
      <c r="F3479">
        <v>0</v>
      </c>
      <c r="G3479">
        <v>0</v>
      </c>
      <c r="H3479">
        <v>0</v>
      </c>
      <c r="I3479">
        <v>0</v>
      </c>
      <c r="J3479">
        <v>0</v>
      </c>
      <c r="K3479">
        <v>0</v>
      </c>
      <c r="L3479">
        <v>0</v>
      </c>
      <c r="M3479">
        <v>0</v>
      </c>
      <c r="N3479">
        <v>0</v>
      </c>
      <c r="O3479" s="28">
        <f t="shared" si="109"/>
        <v>0</v>
      </c>
      <c r="P3479" s="29" t="str">
        <f t="shared" si="110"/>
        <v>AB &amp; PROV</v>
      </c>
    </row>
    <row r="3480" spans="1:16" x14ac:dyDescent="0.4">
      <c r="A3480" t="s">
        <v>169</v>
      </c>
      <c r="B3480" t="s">
        <v>170</v>
      </c>
      <c r="C3480" t="s">
        <v>117</v>
      </c>
      <c r="D3480" t="s">
        <v>15</v>
      </c>
      <c r="E3480">
        <v>0</v>
      </c>
      <c r="F3480">
        <v>0</v>
      </c>
      <c r="G3480">
        <v>0</v>
      </c>
      <c r="H3480">
        <v>0</v>
      </c>
      <c r="I3480">
        <v>0</v>
      </c>
      <c r="J3480">
        <v>0</v>
      </c>
      <c r="K3480">
        <v>0</v>
      </c>
      <c r="L3480">
        <v>0</v>
      </c>
      <c r="M3480">
        <v>0</v>
      </c>
      <c r="N3480">
        <v>0</v>
      </c>
      <c r="O3480" s="28">
        <f t="shared" si="109"/>
        <v>0</v>
      </c>
      <c r="P3480" s="29" t="str">
        <f t="shared" si="110"/>
        <v>AB &amp; PROV</v>
      </c>
    </row>
    <row r="3481" spans="1:16" x14ac:dyDescent="0.4">
      <c r="A3481" t="s">
        <v>169</v>
      </c>
      <c r="B3481" t="s">
        <v>170</v>
      </c>
      <c r="C3481" t="s">
        <v>117</v>
      </c>
      <c r="D3481" t="s">
        <v>16</v>
      </c>
      <c r="E3481">
        <v>1941</v>
      </c>
      <c r="F3481">
        <v>1941</v>
      </c>
      <c r="G3481">
        <v>0</v>
      </c>
      <c r="H3481">
        <v>1131</v>
      </c>
      <c r="I3481">
        <v>19</v>
      </c>
      <c r="J3481">
        <v>1150</v>
      </c>
      <c r="K3481">
        <v>1151</v>
      </c>
      <c r="L3481">
        <v>-1</v>
      </c>
      <c r="M3481">
        <v>1</v>
      </c>
      <c r="N3481">
        <v>258</v>
      </c>
      <c r="O3481" s="28">
        <f t="shared" si="109"/>
        <v>1</v>
      </c>
      <c r="P3481" s="29" t="str">
        <f t="shared" si="110"/>
        <v>EV &amp; ED</v>
      </c>
    </row>
    <row r="3482" spans="1:16" x14ac:dyDescent="0.4">
      <c r="A3482" t="s">
        <v>169</v>
      </c>
      <c r="B3482" t="s">
        <v>170</v>
      </c>
      <c r="C3482" t="s">
        <v>117</v>
      </c>
      <c r="D3482" t="s">
        <v>17</v>
      </c>
      <c r="E3482">
        <v>0</v>
      </c>
      <c r="F3482">
        <v>0</v>
      </c>
      <c r="G3482">
        <v>0</v>
      </c>
      <c r="H3482">
        <v>0</v>
      </c>
      <c r="I3482">
        <v>0</v>
      </c>
      <c r="J3482">
        <v>0</v>
      </c>
      <c r="K3482">
        <v>0</v>
      </c>
      <c r="L3482">
        <v>0</v>
      </c>
      <c r="M3482">
        <v>0</v>
      </c>
      <c r="N3482">
        <v>0</v>
      </c>
      <c r="O3482" s="28">
        <f t="shared" si="109"/>
        <v>0</v>
      </c>
      <c r="P3482" s="29" t="str">
        <f t="shared" si="110"/>
        <v>EV &amp; ED</v>
      </c>
    </row>
    <row r="3483" spans="1:16" x14ac:dyDescent="0.4">
      <c r="A3483" t="s">
        <v>169</v>
      </c>
      <c r="B3483" t="s">
        <v>170</v>
      </c>
      <c r="C3483" t="s">
        <v>117</v>
      </c>
      <c r="D3483" t="s">
        <v>18</v>
      </c>
      <c r="E3483">
        <v>0</v>
      </c>
      <c r="F3483">
        <v>0</v>
      </c>
      <c r="G3483">
        <v>0</v>
      </c>
      <c r="H3483">
        <v>0</v>
      </c>
      <c r="I3483">
        <v>0</v>
      </c>
      <c r="J3483">
        <v>0</v>
      </c>
      <c r="K3483">
        <v>0</v>
      </c>
      <c r="L3483">
        <v>0</v>
      </c>
      <c r="M3483">
        <v>0</v>
      </c>
      <c r="N3483">
        <v>0</v>
      </c>
      <c r="O3483" s="28">
        <f t="shared" si="109"/>
        <v>0</v>
      </c>
      <c r="P3483" s="29" t="str">
        <f t="shared" si="110"/>
        <v>AB &amp; PROV</v>
      </c>
    </row>
    <row r="3484" spans="1:16" x14ac:dyDescent="0.4">
      <c r="A3484" t="s">
        <v>169</v>
      </c>
      <c r="B3484" t="s">
        <v>170</v>
      </c>
      <c r="C3484" t="s">
        <v>118</v>
      </c>
      <c r="D3484" t="s">
        <v>14</v>
      </c>
      <c r="E3484">
        <v>0</v>
      </c>
      <c r="F3484">
        <v>0</v>
      </c>
      <c r="G3484">
        <v>0</v>
      </c>
      <c r="H3484">
        <v>0</v>
      </c>
      <c r="I3484">
        <v>0</v>
      </c>
      <c r="J3484">
        <v>0</v>
      </c>
      <c r="K3484">
        <v>0</v>
      </c>
      <c r="L3484">
        <v>0</v>
      </c>
      <c r="M3484">
        <v>0</v>
      </c>
      <c r="N3484">
        <v>0</v>
      </c>
      <c r="O3484" s="28">
        <f t="shared" si="109"/>
        <v>0</v>
      </c>
      <c r="P3484" s="29" t="str">
        <f t="shared" si="110"/>
        <v>AB &amp; PROV</v>
      </c>
    </row>
    <row r="3485" spans="1:16" x14ac:dyDescent="0.4">
      <c r="A3485" t="s">
        <v>169</v>
      </c>
      <c r="B3485" t="s">
        <v>170</v>
      </c>
      <c r="C3485" t="s">
        <v>118</v>
      </c>
      <c r="D3485" t="s">
        <v>15</v>
      </c>
      <c r="E3485">
        <v>0</v>
      </c>
      <c r="F3485">
        <v>0</v>
      </c>
      <c r="G3485">
        <v>0</v>
      </c>
      <c r="H3485">
        <v>0</v>
      </c>
      <c r="I3485">
        <v>0</v>
      </c>
      <c r="J3485">
        <v>0</v>
      </c>
      <c r="K3485">
        <v>0</v>
      </c>
      <c r="L3485">
        <v>0</v>
      </c>
      <c r="M3485">
        <v>0</v>
      </c>
      <c r="N3485">
        <v>0</v>
      </c>
      <c r="O3485" s="28">
        <f t="shared" si="109"/>
        <v>0</v>
      </c>
      <c r="P3485" s="29" t="str">
        <f t="shared" si="110"/>
        <v>AB &amp; PROV</v>
      </c>
    </row>
    <row r="3486" spans="1:16" x14ac:dyDescent="0.4">
      <c r="A3486" t="s">
        <v>169</v>
      </c>
      <c r="B3486" t="s">
        <v>170</v>
      </c>
      <c r="C3486" t="s">
        <v>118</v>
      </c>
      <c r="D3486" t="s">
        <v>16</v>
      </c>
      <c r="E3486">
        <v>2920</v>
      </c>
      <c r="F3486">
        <v>2920</v>
      </c>
      <c r="G3486">
        <v>0</v>
      </c>
      <c r="H3486">
        <v>1691</v>
      </c>
      <c r="I3486">
        <v>20</v>
      </c>
      <c r="J3486">
        <v>1711</v>
      </c>
      <c r="K3486">
        <v>1711</v>
      </c>
      <c r="L3486">
        <v>0</v>
      </c>
      <c r="M3486">
        <v>0</v>
      </c>
      <c r="N3486">
        <v>272</v>
      </c>
      <c r="O3486" s="28">
        <f t="shared" si="109"/>
        <v>0</v>
      </c>
      <c r="P3486" s="29" t="str">
        <f t="shared" si="110"/>
        <v>EV &amp; ED</v>
      </c>
    </row>
    <row r="3487" spans="1:16" x14ac:dyDescent="0.4">
      <c r="A3487" t="s">
        <v>169</v>
      </c>
      <c r="B3487" t="s">
        <v>170</v>
      </c>
      <c r="C3487" t="s">
        <v>118</v>
      </c>
      <c r="D3487" t="s">
        <v>17</v>
      </c>
      <c r="E3487">
        <v>0</v>
      </c>
      <c r="F3487">
        <v>0</v>
      </c>
      <c r="G3487">
        <v>0</v>
      </c>
      <c r="H3487">
        <v>0</v>
      </c>
      <c r="I3487">
        <v>0</v>
      </c>
      <c r="J3487">
        <v>0</v>
      </c>
      <c r="K3487">
        <v>0</v>
      </c>
      <c r="L3487">
        <v>0</v>
      </c>
      <c r="M3487">
        <v>0</v>
      </c>
      <c r="N3487">
        <v>0</v>
      </c>
      <c r="O3487" s="28">
        <f t="shared" si="109"/>
        <v>0</v>
      </c>
      <c r="P3487" s="29" t="str">
        <f t="shared" si="110"/>
        <v>EV &amp; ED</v>
      </c>
    </row>
    <row r="3488" spans="1:16" x14ac:dyDescent="0.4">
      <c r="A3488" t="s">
        <v>169</v>
      </c>
      <c r="B3488" t="s">
        <v>170</v>
      </c>
      <c r="C3488" t="s">
        <v>118</v>
      </c>
      <c r="D3488" t="s">
        <v>18</v>
      </c>
      <c r="E3488">
        <v>0</v>
      </c>
      <c r="F3488">
        <v>0</v>
      </c>
      <c r="G3488">
        <v>0</v>
      </c>
      <c r="H3488">
        <v>0</v>
      </c>
      <c r="I3488">
        <v>0</v>
      </c>
      <c r="J3488">
        <v>0</v>
      </c>
      <c r="K3488">
        <v>0</v>
      </c>
      <c r="L3488">
        <v>0</v>
      </c>
      <c r="M3488">
        <v>0</v>
      </c>
      <c r="N3488">
        <v>0</v>
      </c>
      <c r="O3488" s="28">
        <f t="shared" si="109"/>
        <v>0</v>
      </c>
      <c r="P3488" s="29" t="str">
        <f t="shared" si="110"/>
        <v>AB &amp; PROV</v>
      </c>
    </row>
    <row r="3489" spans="1:16" x14ac:dyDescent="0.4">
      <c r="A3489" t="s">
        <v>169</v>
      </c>
      <c r="B3489" t="s">
        <v>170</v>
      </c>
      <c r="C3489" t="s">
        <v>119</v>
      </c>
      <c r="D3489" t="s">
        <v>14</v>
      </c>
      <c r="E3489">
        <v>0</v>
      </c>
      <c r="F3489">
        <v>0</v>
      </c>
      <c r="G3489">
        <v>0</v>
      </c>
      <c r="H3489">
        <v>0</v>
      </c>
      <c r="I3489">
        <v>0</v>
      </c>
      <c r="J3489">
        <v>0</v>
      </c>
      <c r="K3489">
        <v>0</v>
      </c>
      <c r="L3489">
        <v>0</v>
      </c>
      <c r="M3489">
        <v>0</v>
      </c>
      <c r="N3489">
        <v>0</v>
      </c>
      <c r="O3489" s="28">
        <f t="shared" si="109"/>
        <v>0</v>
      </c>
      <c r="P3489" s="29" t="str">
        <f t="shared" si="110"/>
        <v>AB &amp; PROV</v>
      </c>
    </row>
    <row r="3490" spans="1:16" x14ac:dyDescent="0.4">
      <c r="A3490" t="s">
        <v>169</v>
      </c>
      <c r="B3490" t="s">
        <v>170</v>
      </c>
      <c r="C3490" t="s">
        <v>119</v>
      </c>
      <c r="D3490" t="s">
        <v>15</v>
      </c>
      <c r="E3490">
        <v>0</v>
      </c>
      <c r="F3490">
        <v>0</v>
      </c>
      <c r="G3490">
        <v>0</v>
      </c>
      <c r="H3490">
        <v>0</v>
      </c>
      <c r="I3490">
        <v>0</v>
      </c>
      <c r="J3490">
        <v>0</v>
      </c>
      <c r="K3490">
        <v>0</v>
      </c>
      <c r="L3490">
        <v>0</v>
      </c>
      <c r="M3490">
        <v>0</v>
      </c>
      <c r="N3490">
        <v>0</v>
      </c>
      <c r="O3490" s="28">
        <f t="shared" si="109"/>
        <v>0</v>
      </c>
      <c r="P3490" s="29" t="str">
        <f t="shared" si="110"/>
        <v>AB &amp; PROV</v>
      </c>
    </row>
    <row r="3491" spans="1:16" x14ac:dyDescent="0.4">
      <c r="A3491" t="s">
        <v>169</v>
      </c>
      <c r="B3491" t="s">
        <v>170</v>
      </c>
      <c r="C3491" t="s">
        <v>119</v>
      </c>
      <c r="D3491" t="s">
        <v>16</v>
      </c>
      <c r="E3491">
        <v>1676</v>
      </c>
      <c r="F3491">
        <v>1676</v>
      </c>
      <c r="G3491">
        <v>0</v>
      </c>
      <c r="H3491">
        <v>962</v>
      </c>
      <c r="I3491">
        <v>1</v>
      </c>
      <c r="J3491">
        <v>963</v>
      </c>
      <c r="K3491">
        <v>963</v>
      </c>
      <c r="L3491">
        <v>0</v>
      </c>
      <c r="M3491">
        <v>0</v>
      </c>
      <c r="N3491">
        <v>166</v>
      </c>
      <c r="O3491" s="28">
        <f t="shared" si="109"/>
        <v>0</v>
      </c>
      <c r="P3491" s="29" t="str">
        <f t="shared" si="110"/>
        <v>EV &amp; ED</v>
      </c>
    </row>
    <row r="3492" spans="1:16" x14ac:dyDescent="0.4">
      <c r="A3492" t="s">
        <v>169</v>
      </c>
      <c r="B3492" t="s">
        <v>170</v>
      </c>
      <c r="C3492" t="s">
        <v>119</v>
      </c>
      <c r="D3492" t="s">
        <v>17</v>
      </c>
      <c r="E3492">
        <v>0</v>
      </c>
      <c r="F3492">
        <v>0</v>
      </c>
      <c r="G3492">
        <v>0</v>
      </c>
      <c r="H3492">
        <v>0</v>
      </c>
      <c r="I3492">
        <v>0</v>
      </c>
      <c r="J3492">
        <v>0</v>
      </c>
      <c r="K3492">
        <v>0</v>
      </c>
      <c r="L3492">
        <v>0</v>
      </c>
      <c r="M3492">
        <v>0</v>
      </c>
      <c r="N3492">
        <v>0</v>
      </c>
      <c r="O3492" s="28">
        <f t="shared" si="109"/>
        <v>0</v>
      </c>
      <c r="P3492" s="29" t="str">
        <f t="shared" si="110"/>
        <v>EV &amp; ED</v>
      </c>
    </row>
    <row r="3493" spans="1:16" x14ac:dyDescent="0.4">
      <c r="A3493" t="s">
        <v>169</v>
      </c>
      <c r="B3493" t="s">
        <v>170</v>
      </c>
      <c r="C3493" t="s">
        <v>119</v>
      </c>
      <c r="D3493" t="s">
        <v>18</v>
      </c>
      <c r="E3493">
        <v>0</v>
      </c>
      <c r="F3493">
        <v>0</v>
      </c>
      <c r="G3493">
        <v>0</v>
      </c>
      <c r="H3493">
        <v>0</v>
      </c>
      <c r="I3493">
        <v>0</v>
      </c>
      <c r="J3493">
        <v>0</v>
      </c>
      <c r="K3493">
        <v>0</v>
      </c>
      <c r="L3493">
        <v>0</v>
      </c>
      <c r="M3493">
        <v>0</v>
      </c>
      <c r="N3493">
        <v>0</v>
      </c>
      <c r="O3493" s="28">
        <f t="shared" si="109"/>
        <v>0</v>
      </c>
      <c r="P3493" s="29" t="str">
        <f t="shared" si="110"/>
        <v>AB &amp; PROV</v>
      </c>
    </row>
    <row r="3494" spans="1:16" x14ac:dyDescent="0.4">
      <c r="A3494" t="s">
        <v>169</v>
      </c>
      <c r="B3494" t="s">
        <v>170</v>
      </c>
      <c r="C3494" t="s">
        <v>120</v>
      </c>
      <c r="D3494" t="s">
        <v>14</v>
      </c>
      <c r="E3494">
        <v>0</v>
      </c>
      <c r="F3494">
        <v>0</v>
      </c>
      <c r="G3494">
        <v>0</v>
      </c>
      <c r="H3494">
        <v>0</v>
      </c>
      <c r="I3494">
        <v>0</v>
      </c>
      <c r="J3494">
        <v>0</v>
      </c>
      <c r="K3494">
        <v>0</v>
      </c>
      <c r="L3494">
        <v>0</v>
      </c>
      <c r="M3494">
        <v>0</v>
      </c>
      <c r="N3494">
        <v>0</v>
      </c>
      <c r="O3494" s="28">
        <f t="shared" si="109"/>
        <v>0</v>
      </c>
      <c r="P3494" s="29" t="str">
        <f t="shared" si="110"/>
        <v>AB &amp; PROV</v>
      </c>
    </row>
    <row r="3495" spans="1:16" x14ac:dyDescent="0.4">
      <c r="A3495" t="s">
        <v>169</v>
      </c>
      <c r="B3495" t="s">
        <v>170</v>
      </c>
      <c r="C3495" t="s">
        <v>120</v>
      </c>
      <c r="D3495" t="s">
        <v>15</v>
      </c>
      <c r="E3495">
        <v>0</v>
      </c>
      <c r="F3495">
        <v>0</v>
      </c>
      <c r="G3495">
        <v>0</v>
      </c>
      <c r="H3495">
        <v>0</v>
      </c>
      <c r="I3495">
        <v>0</v>
      </c>
      <c r="J3495">
        <v>0</v>
      </c>
      <c r="K3495">
        <v>0</v>
      </c>
      <c r="L3495">
        <v>0</v>
      </c>
      <c r="M3495">
        <v>0</v>
      </c>
      <c r="N3495">
        <v>0</v>
      </c>
      <c r="O3495" s="28">
        <f t="shared" si="109"/>
        <v>0</v>
      </c>
      <c r="P3495" s="29" t="str">
        <f t="shared" si="110"/>
        <v>AB &amp; PROV</v>
      </c>
    </row>
    <row r="3496" spans="1:16" x14ac:dyDescent="0.4">
      <c r="A3496" t="s">
        <v>169</v>
      </c>
      <c r="B3496" t="s">
        <v>170</v>
      </c>
      <c r="C3496" t="s">
        <v>120</v>
      </c>
      <c r="D3496" t="s">
        <v>16</v>
      </c>
      <c r="E3496">
        <v>4552</v>
      </c>
      <c r="F3496">
        <v>4552</v>
      </c>
      <c r="G3496">
        <v>0</v>
      </c>
      <c r="H3496">
        <v>2729</v>
      </c>
      <c r="I3496">
        <v>13</v>
      </c>
      <c r="J3496">
        <v>2742</v>
      </c>
      <c r="K3496">
        <v>2743</v>
      </c>
      <c r="L3496">
        <v>-1</v>
      </c>
      <c r="M3496">
        <v>1</v>
      </c>
      <c r="N3496">
        <v>413</v>
      </c>
      <c r="O3496" s="28">
        <f t="shared" si="109"/>
        <v>1</v>
      </c>
      <c r="P3496" s="29" t="str">
        <f t="shared" si="110"/>
        <v>EV &amp; ED</v>
      </c>
    </row>
    <row r="3497" spans="1:16" x14ac:dyDescent="0.4">
      <c r="A3497" t="s">
        <v>169</v>
      </c>
      <c r="B3497" t="s">
        <v>170</v>
      </c>
      <c r="C3497" t="s">
        <v>120</v>
      </c>
      <c r="D3497" t="s">
        <v>17</v>
      </c>
      <c r="E3497">
        <v>0</v>
      </c>
      <c r="F3497">
        <v>0</v>
      </c>
      <c r="G3497">
        <v>0</v>
      </c>
      <c r="H3497">
        <v>0</v>
      </c>
      <c r="I3497">
        <v>0</v>
      </c>
      <c r="J3497">
        <v>0</v>
      </c>
      <c r="K3497">
        <v>0</v>
      </c>
      <c r="L3497">
        <v>0</v>
      </c>
      <c r="M3497">
        <v>0</v>
      </c>
      <c r="N3497">
        <v>0</v>
      </c>
      <c r="O3497" s="28">
        <f t="shared" si="109"/>
        <v>0</v>
      </c>
      <c r="P3497" s="29" t="str">
        <f t="shared" si="110"/>
        <v>EV &amp; ED</v>
      </c>
    </row>
    <row r="3498" spans="1:16" x14ac:dyDescent="0.4">
      <c r="A3498" t="s">
        <v>169</v>
      </c>
      <c r="B3498" t="s">
        <v>170</v>
      </c>
      <c r="C3498" t="s">
        <v>120</v>
      </c>
      <c r="D3498" t="s">
        <v>18</v>
      </c>
      <c r="E3498">
        <v>0</v>
      </c>
      <c r="F3498">
        <v>0</v>
      </c>
      <c r="G3498">
        <v>0</v>
      </c>
      <c r="H3498">
        <v>0</v>
      </c>
      <c r="I3498">
        <v>0</v>
      </c>
      <c r="J3498">
        <v>0</v>
      </c>
      <c r="K3498">
        <v>0</v>
      </c>
      <c r="L3498">
        <v>0</v>
      </c>
      <c r="M3498">
        <v>0</v>
      </c>
      <c r="N3498">
        <v>0</v>
      </c>
      <c r="O3498" s="28">
        <f t="shared" si="109"/>
        <v>0</v>
      </c>
      <c r="P3498" s="29" t="str">
        <f t="shared" si="110"/>
        <v>AB &amp; PROV</v>
      </c>
    </row>
    <row r="3499" spans="1:16" x14ac:dyDescent="0.4">
      <c r="A3499" t="s">
        <v>169</v>
      </c>
      <c r="B3499" t="s">
        <v>170</v>
      </c>
      <c r="C3499" t="s">
        <v>121</v>
      </c>
      <c r="D3499" t="s">
        <v>14</v>
      </c>
      <c r="E3499">
        <v>0</v>
      </c>
      <c r="F3499">
        <v>0</v>
      </c>
      <c r="G3499">
        <v>0</v>
      </c>
      <c r="H3499">
        <v>0</v>
      </c>
      <c r="I3499">
        <v>0</v>
      </c>
      <c r="J3499">
        <v>0</v>
      </c>
      <c r="K3499">
        <v>0</v>
      </c>
      <c r="L3499">
        <v>0</v>
      </c>
      <c r="M3499">
        <v>0</v>
      </c>
      <c r="N3499">
        <v>0</v>
      </c>
      <c r="O3499" s="28">
        <f t="shared" si="109"/>
        <v>0</v>
      </c>
      <c r="P3499" s="29" t="str">
        <f t="shared" si="110"/>
        <v>AB &amp; PROV</v>
      </c>
    </row>
    <row r="3500" spans="1:16" x14ac:dyDescent="0.4">
      <c r="A3500" t="s">
        <v>169</v>
      </c>
      <c r="B3500" t="s">
        <v>170</v>
      </c>
      <c r="C3500" t="s">
        <v>121</v>
      </c>
      <c r="D3500" t="s">
        <v>15</v>
      </c>
      <c r="E3500">
        <v>0</v>
      </c>
      <c r="F3500">
        <v>0</v>
      </c>
      <c r="G3500">
        <v>0</v>
      </c>
      <c r="H3500">
        <v>0</v>
      </c>
      <c r="I3500">
        <v>0</v>
      </c>
      <c r="J3500">
        <v>0</v>
      </c>
      <c r="K3500">
        <v>0</v>
      </c>
      <c r="L3500">
        <v>0</v>
      </c>
      <c r="M3500">
        <v>0</v>
      </c>
      <c r="N3500">
        <v>0</v>
      </c>
      <c r="O3500" s="28">
        <f t="shared" si="109"/>
        <v>0</v>
      </c>
      <c r="P3500" s="29" t="str">
        <f t="shared" si="110"/>
        <v>AB &amp; PROV</v>
      </c>
    </row>
    <row r="3501" spans="1:16" x14ac:dyDescent="0.4">
      <c r="A3501" t="s">
        <v>169</v>
      </c>
      <c r="B3501" t="s">
        <v>170</v>
      </c>
      <c r="C3501" t="s">
        <v>121</v>
      </c>
      <c r="D3501" t="s">
        <v>16</v>
      </c>
      <c r="E3501">
        <v>1618</v>
      </c>
      <c r="F3501">
        <v>1618</v>
      </c>
      <c r="G3501">
        <v>0</v>
      </c>
      <c r="H3501">
        <v>955</v>
      </c>
      <c r="I3501">
        <v>35</v>
      </c>
      <c r="J3501">
        <v>990</v>
      </c>
      <c r="K3501">
        <v>990</v>
      </c>
      <c r="L3501">
        <v>0</v>
      </c>
      <c r="M3501">
        <v>0</v>
      </c>
      <c r="N3501">
        <v>123</v>
      </c>
      <c r="O3501" s="28">
        <f t="shared" si="109"/>
        <v>0</v>
      </c>
      <c r="P3501" s="29" t="str">
        <f t="shared" si="110"/>
        <v>EV &amp; ED</v>
      </c>
    </row>
    <row r="3502" spans="1:16" x14ac:dyDescent="0.4">
      <c r="A3502" t="s">
        <v>169</v>
      </c>
      <c r="B3502" t="s">
        <v>170</v>
      </c>
      <c r="C3502" t="s">
        <v>121</v>
      </c>
      <c r="D3502" t="s">
        <v>17</v>
      </c>
      <c r="E3502">
        <v>0</v>
      </c>
      <c r="F3502">
        <v>0</v>
      </c>
      <c r="G3502">
        <v>0</v>
      </c>
      <c r="H3502">
        <v>0</v>
      </c>
      <c r="I3502">
        <v>0</v>
      </c>
      <c r="J3502">
        <v>0</v>
      </c>
      <c r="K3502">
        <v>0</v>
      </c>
      <c r="L3502">
        <v>0</v>
      </c>
      <c r="M3502">
        <v>0</v>
      </c>
      <c r="N3502">
        <v>0</v>
      </c>
      <c r="O3502" s="28">
        <f t="shared" si="109"/>
        <v>0</v>
      </c>
      <c r="P3502" s="29" t="str">
        <f t="shared" si="110"/>
        <v>EV &amp; ED</v>
      </c>
    </row>
    <row r="3503" spans="1:16" x14ac:dyDescent="0.4">
      <c r="A3503" t="s">
        <v>169</v>
      </c>
      <c r="B3503" t="s">
        <v>170</v>
      </c>
      <c r="C3503" t="s">
        <v>121</v>
      </c>
      <c r="D3503" t="s">
        <v>18</v>
      </c>
      <c r="E3503">
        <v>0</v>
      </c>
      <c r="F3503">
        <v>0</v>
      </c>
      <c r="G3503">
        <v>0</v>
      </c>
      <c r="H3503">
        <v>0</v>
      </c>
      <c r="I3503">
        <v>0</v>
      </c>
      <c r="J3503">
        <v>0</v>
      </c>
      <c r="K3503">
        <v>0</v>
      </c>
      <c r="L3503">
        <v>0</v>
      </c>
      <c r="M3503">
        <v>0</v>
      </c>
      <c r="N3503">
        <v>0</v>
      </c>
      <c r="O3503" s="28">
        <f t="shared" si="109"/>
        <v>0</v>
      </c>
      <c r="P3503" s="29" t="str">
        <f t="shared" si="110"/>
        <v>AB &amp; PROV</v>
      </c>
    </row>
    <row r="3504" spans="1:16" x14ac:dyDescent="0.4">
      <c r="A3504" t="s">
        <v>169</v>
      </c>
      <c r="B3504" t="s">
        <v>170</v>
      </c>
      <c r="C3504" t="s">
        <v>122</v>
      </c>
      <c r="D3504" t="s">
        <v>14</v>
      </c>
      <c r="E3504">
        <v>0</v>
      </c>
      <c r="F3504">
        <v>0</v>
      </c>
      <c r="G3504">
        <v>0</v>
      </c>
      <c r="H3504">
        <v>0</v>
      </c>
      <c r="I3504">
        <v>0</v>
      </c>
      <c r="J3504">
        <v>0</v>
      </c>
      <c r="K3504">
        <v>0</v>
      </c>
      <c r="L3504">
        <v>0</v>
      </c>
      <c r="M3504">
        <v>0</v>
      </c>
      <c r="N3504">
        <v>0</v>
      </c>
      <c r="O3504" s="28">
        <f t="shared" si="109"/>
        <v>0</v>
      </c>
      <c r="P3504" s="29" t="str">
        <f t="shared" si="110"/>
        <v>AB &amp; PROV</v>
      </c>
    </row>
    <row r="3505" spans="1:16" x14ac:dyDescent="0.4">
      <c r="A3505" t="s">
        <v>169</v>
      </c>
      <c r="B3505" t="s">
        <v>170</v>
      </c>
      <c r="C3505" t="s">
        <v>122</v>
      </c>
      <c r="D3505" t="s">
        <v>15</v>
      </c>
      <c r="E3505">
        <v>0</v>
      </c>
      <c r="F3505">
        <v>0</v>
      </c>
      <c r="G3505">
        <v>0</v>
      </c>
      <c r="H3505">
        <v>0</v>
      </c>
      <c r="I3505">
        <v>0</v>
      </c>
      <c r="J3505">
        <v>0</v>
      </c>
      <c r="K3505">
        <v>0</v>
      </c>
      <c r="L3505">
        <v>0</v>
      </c>
      <c r="M3505">
        <v>0</v>
      </c>
      <c r="N3505">
        <v>0</v>
      </c>
      <c r="O3505" s="28">
        <f t="shared" si="109"/>
        <v>0</v>
      </c>
      <c r="P3505" s="29" t="str">
        <f t="shared" si="110"/>
        <v>AB &amp; PROV</v>
      </c>
    </row>
    <row r="3506" spans="1:16" x14ac:dyDescent="0.4">
      <c r="A3506" t="s">
        <v>169</v>
      </c>
      <c r="B3506" t="s">
        <v>170</v>
      </c>
      <c r="C3506" t="s">
        <v>122</v>
      </c>
      <c r="D3506" t="s">
        <v>16</v>
      </c>
      <c r="E3506">
        <v>352</v>
      </c>
      <c r="F3506">
        <v>352</v>
      </c>
      <c r="G3506">
        <v>0</v>
      </c>
      <c r="H3506">
        <v>183</v>
      </c>
      <c r="I3506">
        <v>1</v>
      </c>
      <c r="J3506">
        <v>184</v>
      </c>
      <c r="K3506">
        <v>184</v>
      </c>
      <c r="L3506">
        <v>0</v>
      </c>
      <c r="M3506">
        <v>1</v>
      </c>
      <c r="N3506">
        <v>72</v>
      </c>
      <c r="O3506" s="28">
        <f t="shared" si="109"/>
        <v>0</v>
      </c>
      <c r="P3506" s="29" t="str">
        <f t="shared" si="110"/>
        <v>EV &amp; ED</v>
      </c>
    </row>
    <row r="3507" spans="1:16" x14ac:dyDescent="0.4">
      <c r="A3507" t="s">
        <v>169</v>
      </c>
      <c r="B3507" t="s">
        <v>170</v>
      </c>
      <c r="C3507" t="s">
        <v>122</v>
      </c>
      <c r="D3507" t="s">
        <v>17</v>
      </c>
      <c r="E3507">
        <v>0</v>
      </c>
      <c r="F3507">
        <v>0</v>
      </c>
      <c r="G3507">
        <v>0</v>
      </c>
      <c r="H3507">
        <v>0</v>
      </c>
      <c r="I3507">
        <v>0</v>
      </c>
      <c r="J3507">
        <v>0</v>
      </c>
      <c r="K3507">
        <v>0</v>
      </c>
      <c r="L3507">
        <v>0</v>
      </c>
      <c r="M3507">
        <v>0</v>
      </c>
      <c r="N3507">
        <v>0</v>
      </c>
      <c r="O3507" s="28">
        <f t="shared" si="109"/>
        <v>0</v>
      </c>
      <c r="P3507" s="29" t="str">
        <f t="shared" si="110"/>
        <v>EV &amp; ED</v>
      </c>
    </row>
    <row r="3508" spans="1:16" x14ac:dyDescent="0.4">
      <c r="A3508" t="s">
        <v>169</v>
      </c>
      <c r="B3508" t="s">
        <v>170</v>
      </c>
      <c r="C3508" t="s">
        <v>122</v>
      </c>
      <c r="D3508" t="s">
        <v>18</v>
      </c>
      <c r="E3508">
        <v>0</v>
      </c>
      <c r="F3508">
        <v>0</v>
      </c>
      <c r="G3508">
        <v>0</v>
      </c>
      <c r="H3508">
        <v>0</v>
      </c>
      <c r="I3508">
        <v>0</v>
      </c>
      <c r="J3508">
        <v>0</v>
      </c>
      <c r="K3508">
        <v>0</v>
      </c>
      <c r="L3508">
        <v>0</v>
      </c>
      <c r="M3508">
        <v>0</v>
      </c>
      <c r="N3508">
        <v>0</v>
      </c>
      <c r="O3508" s="28">
        <f t="shared" si="109"/>
        <v>0</v>
      </c>
      <c r="P3508" s="29" t="str">
        <f t="shared" si="110"/>
        <v>AB &amp; PROV</v>
      </c>
    </row>
    <row r="3509" spans="1:16" x14ac:dyDescent="0.4">
      <c r="A3509" t="s">
        <v>169</v>
      </c>
      <c r="B3509" t="s">
        <v>170</v>
      </c>
      <c r="C3509" t="s">
        <v>123</v>
      </c>
      <c r="D3509" t="s">
        <v>14</v>
      </c>
      <c r="E3509">
        <v>0</v>
      </c>
      <c r="F3509">
        <v>0</v>
      </c>
      <c r="G3509">
        <v>0</v>
      </c>
      <c r="H3509">
        <v>0</v>
      </c>
      <c r="I3509">
        <v>0</v>
      </c>
      <c r="J3509">
        <v>0</v>
      </c>
      <c r="K3509">
        <v>0</v>
      </c>
      <c r="L3509">
        <v>0</v>
      </c>
      <c r="M3509">
        <v>0</v>
      </c>
      <c r="N3509">
        <v>0</v>
      </c>
      <c r="O3509" s="28">
        <f t="shared" si="109"/>
        <v>0</v>
      </c>
      <c r="P3509" s="29" t="str">
        <f t="shared" si="110"/>
        <v>AB &amp; PROV</v>
      </c>
    </row>
    <row r="3510" spans="1:16" x14ac:dyDescent="0.4">
      <c r="A3510" t="s">
        <v>169</v>
      </c>
      <c r="B3510" t="s">
        <v>170</v>
      </c>
      <c r="C3510" t="s">
        <v>123</v>
      </c>
      <c r="D3510" t="s">
        <v>15</v>
      </c>
      <c r="E3510">
        <v>0</v>
      </c>
      <c r="F3510">
        <v>0</v>
      </c>
      <c r="G3510">
        <v>0</v>
      </c>
      <c r="H3510">
        <v>0</v>
      </c>
      <c r="I3510">
        <v>0</v>
      </c>
      <c r="J3510">
        <v>0</v>
      </c>
      <c r="K3510">
        <v>0</v>
      </c>
      <c r="L3510">
        <v>0</v>
      </c>
      <c r="M3510">
        <v>0</v>
      </c>
      <c r="N3510">
        <v>0</v>
      </c>
      <c r="O3510" s="28">
        <f t="shared" si="109"/>
        <v>0</v>
      </c>
      <c r="P3510" s="29" t="str">
        <f t="shared" si="110"/>
        <v>AB &amp; PROV</v>
      </c>
    </row>
    <row r="3511" spans="1:16" x14ac:dyDescent="0.4">
      <c r="A3511" t="s">
        <v>169</v>
      </c>
      <c r="B3511" t="s">
        <v>170</v>
      </c>
      <c r="C3511" t="s">
        <v>123</v>
      </c>
      <c r="D3511" t="s">
        <v>16</v>
      </c>
      <c r="E3511">
        <v>3171</v>
      </c>
      <c r="F3511">
        <v>3171</v>
      </c>
      <c r="G3511">
        <v>0</v>
      </c>
      <c r="H3511">
        <v>1849</v>
      </c>
      <c r="I3511">
        <v>18</v>
      </c>
      <c r="J3511">
        <v>1867</v>
      </c>
      <c r="K3511">
        <v>1867</v>
      </c>
      <c r="L3511">
        <v>0</v>
      </c>
      <c r="M3511">
        <v>1</v>
      </c>
      <c r="N3511">
        <v>327</v>
      </c>
      <c r="O3511" s="28">
        <f t="shared" si="109"/>
        <v>0</v>
      </c>
      <c r="P3511" s="29" t="str">
        <f t="shared" si="110"/>
        <v>EV &amp; ED</v>
      </c>
    </row>
    <row r="3512" spans="1:16" x14ac:dyDescent="0.4">
      <c r="A3512" t="s">
        <v>169</v>
      </c>
      <c r="B3512" t="s">
        <v>170</v>
      </c>
      <c r="C3512" t="s">
        <v>123</v>
      </c>
      <c r="D3512" t="s">
        <v>17</v>
      </c>
      <c r="E3512">
        <v>0</v>
      </c>
      <c r="F3512">
        <v>0</v>
      </c>
      <c r="G3512">
        <v>0</v>
      </c>
      <c r="H3512">
        <v>0</v>
      </c>
      <c r="I3512">
        <v>0</v>
      </c>
      <c r="J3512">
        <v>0</v>
      </c>
      <c r="K3512">
        <v>0</v>
      </c>
      <c r="L3512">
        <v>0</v>
      </c>
      <c r="M3512">
        <v>0</v>
      </c>
      <c r="N3512">
        <v>0</v>
      </c>
      <c r="O3512" s="28">
        <f t="shared" si="109"/>
        <v>0</v>
      </c>
      <c r="P3512" s="29" t="str">
        <f t="shared" si="110"/>
        <v>EV &amp; ED</v>
      </c>
    </row>
    <row r="3513" spans="1:16" x14ac:dyDescent="0.4">
      <c r="A3513" t="s">
        <v>169</v>
      </c>
      <c r="B3513" t="s">
        <v>170</v>
      </c>
      <c r="C3513" t="s">
        <v>123</v>
      </c>
      <c r="D3513" t="s">
        <v>18</v>
      </c>
      <c r="E3513">
        <v>0</v>
      </c>
      <c r="F3513">
        <v>0</v>
      </c>
      <c r="G3513">
        <v>0</v>
      </c>
      <c r="H3513">
        <v>0</v>
      </c>
      <c r="I3513">
        <v>0</v>
      </c>
      <c r="J3513">
        <v>0</v>
      </c>
      <c r="K3513">
        <v>0</v>
      </c>
      <c r="L3513">
        <v>0</v>
      </c>
      <c r="M3513">
        <v>0</v>
      </c>
      <c r="N3513">
        <v>0</v>
      </c>
      <c r="O3513" s="28">
        <f t="shared" si="109"/>
        <v>0</v>
      </c>
      <c r="P3513" s="29" t="str">
        <f t="shared" si="110"/>
        <v>AB &amp; PROV</v>
      </c>
    </row>
    <row r="3514" spans="1:16" x14ac:dyDescent="0.4">
      <c r="A3514" t="s">
        <v>169</v>
      </c>
      <c r="B3514" t="s">
        <v>170</v>
      </c>
      <c r="C3514" t="s">
        <v>124</v>
      </c>
      <c r="D3514" t="s">
        <v>14</v>
      </c>
      <c r="E3514">
        <v>0</v>
      </c>
      <c r="F3514">
        <v>0</v>
      </c>
      <c r="G3514">
        <v>0</v>
      </c>
      <c r="H3514">
        <v>0</v>
      </c>
      <c r="I3514">
        <v>0</v>
      </c>
      <c r="J3514">
        <v>0</v>
      </c>
      <c r="K3514">
        <v>0</v>
      </c>
      <c r="L3514">
        <v>0</v>
      </c>
      <c r="M3514">
        <v>0</v>
      </c>
      <c r="N3514">
        <v>0</v>
      </c>
      <c r="O3514" s="28">
        <f t="shared" si="109"/>
        <v>0</v>
      </c>
      <c r="P3514" s="29" t="str">
        <f t="shared" si="110"/>
        <v>AB &amp; PROV</v>
      </c>
    </row>
    <row r="3515" spans="1:16" x14ac:dyDescent="0.4">
      <c r="A3515" t="s">
        <v>169</v>
      </c>
      <c r="B3515" t="s">
        <v>170</v>
      </c>
      <c r="C3515" t="s">
        <v>124</v>
      </c>
      <c r="D3515" t="s">
        <v>15</v>
      </c>
      <c r="E3515">
        <v>0</v>
      </c>
      <c r="F3515">
        <v>0</v>
      </c>
      <c r="G3515">
        <v>0</v>
      </c>
      <c r="H3515">
        <v>0</v>
      </c>
      <c r="I3515">
        <v>0</v>
      </c>
      <c r="J3515">
        <v>0</v>
      </c>
      <c r="K3515">
        <v>0</v>
      </c>
      <c r="L3515">
        <v>0</v>
      </c>
      <c r="M3515">
        <v>0</v>
      </c>
      <c r="N3515">
        <v>0</v>
      </c>
      <c r="O3515" s="28">
        <f t="shared" si="109"/>
        <v>0</v>
      </c>
      <c r="P3515" s="29" t="str">
        <f t="shared" si="110"/>
        <v>AB &amp; PROV</v>
      </c>
    </row>
    <row r="3516" spans="1:16" x14ac:dyDescent="0.4">
      <c r="A3516" t="s">
        <v>169</v>
      </c>
      <c r="B3516" t="s">
        <v>170</v>
      </c>
      <c r="C3516" t="s">
        <v>124</v>
      </c>
      <c r="D3516" t="s">
        <v>16</v>
      </c>
      <c r="E3516">
        <v>2663</v>
      </c>
      <c r="F3516">
        <v>2663</v>
      </c>
      <c r="G3516">
        <v>0</v>
      </c>
      <c r="H3516">
        <v>1571</v>
      </c>
      <c r="I3516">
        <v>26</v>
      </c>
      <c r="J3516">
        <v>1597</v>
      </c>
      <c r="K3516">
        <v>1597</v>
      </c>
      <c r="L3516">
        <v>0</v>
      </c>
      <c r="M3516">
        <v>0</v>
      </c>
      <c r="N3516">
        <v>328</v>
      </c>
      <c r="O3516" s="28">
        <f t="shared" si="109"/>
        <v>0</v>
      </c>
      <c r="P3516" s="29" t="str">
        <f t="shared" si="110"/>
        <v>EV &amp; ED</v>
      </c>
    </row>
    <row r="3517" spans="1:16" x14ac:dyDescent="0.4">
      <c r="A3517" t="s">
        <v>169</v>
      </c>
      <c r="B3517" t="s">
        <v>170</v>
      </c>
      <c r="C3517" t="s">
        <v>124</v>
      </c>
      <c r="D3517" t="s">
        <v>17</v>
      </c>
      <c r="E3517">
        <v>0</v>
      </c>
      <c r="F3517">
        <v>0</v>
      </c>
      <c r="G3517">
        <v>0</v>
      </c>
      <c r="H3517">
        <v>0</v>
      </c>
      <c r="I3517">
        <v>0</v>
      </c>
      <c r="J3517">
        <v>0</v>
      </c>
      <c r="K3517">
        <v>0</v>
      </c>
      <c r="L3517">
        <v>0</v>
      </c>
      <c r="M3517">
        <v>0</v>
      </c>
      <c r="N3517">
        <v>0</v>
      </c>
      <c r="O3517" s="28">
        <f t="shared" si="109"/>
        <v>0</v>
      </c>
      <c r="P3517" s="29" t="str">
        <f t="shared" si="110"/>
        <v>EV &amp; ED</v>
      </c>
    </row>
    <row r="3518" spans="1:16" x14ac:dyDescent="0.4">
      <c r="A3518" t="s">
        <v>169</v>
      </c>
      <c r="B3518" t="s">
        <v>170</v>
      </c>
      <c r="C3518" t="s">
        <v>124</v>
      </c>
      <c r="D3518" t="s">
        <v>18</v>
      </c>
      <c r="E3518">
        <v>0</v>
      </c>
      <c r="F3518">
        <v>0</v>
      </c>
      <c r="G3518">
        <v>0</v>
      </c>
      <c r="H3518">
        <v>0</v>
      </c>
      <c r="I3518">
        <v>0</v>
      </c>
      <c r="J3518">
        <v>0</v>
      </c>
      <c r="K3518">
        <v>0</v>
      </c>
      <c r="L3518">
        <v>0</v>
      </c>
      <c r="M3518">
        <v>0</v>
      </c>
      <c r="N3518">
        <v>0</v>
      </c>
      <c r="O3518" s="28">
        <f t="shared" si="109"/>
        <v>0</v>
      </c>
      <c r="P3518" s="29" t="str">
        <f t="shared" si="110"/>
        <v>AB &amp; PROV</v>
      </c>
    </row>
    <row r="3519" spans="1:16" x14ac:dyDescent="0.4">
      <c r="A3519" t="s">
        <v>169</v>
      </c>
      <c r="B3519" t="s">
        <v>170</v>
      </c>
      <c r="C3519" t="s">
        <v>125</v>
      </c>
      <c r="D3519" t="s">
        <v>14</v>
      </c>
      <c r="E3519">
        <v>0</v>
      </c>
      <c r="F3519">
        <v>0</v>
      </c>
      <c r="G3519">
        <v>0</v>
      </c>
      <c r="H3519">
        <v>0</v>
      </c>
      <c r="I3519">
        <v>0</v>
      </c>
      <c r="J3519">
        <v>0</v>
      </c>
      <c r="K3519">
        <v>0</v>
      </c>
      <c r="L3519">
        <v>0</v>
      </c>
      <c r="M3519">
        <v>0</v>
      </c>
      <c r="N3519">
        <v>0</v>
      </c>
      <c r="O3519" s="28">
        <f t="shared" si="109"/>
        <v>0</v>
      </c>
      <c r="P3519" s="29" t="str">
        <f t="shared" si="110"/>
        <v>AB &amp; PROV</v>
      </c>
    </row>
    <row r="3520" spans="1:16" x14ac:dyDescent="0.4">
      <c r="A3520" t="s">
        <v>169</v>
      </c>
      <c r="B3520" t="s">
        <v>170</v>
      </c>
      <c r="C3520" t="s">
        <v>125</v>
      </c>
      <c r="D3520" t="s">
        <v>15</v>
      </c>
      <c r="E3520">
        <v>0</v>
      </c>
      <c r="F3520">
        <v>0</v>
      </c>
      <c r="G3520">
        <v>0</v>
      </c>
      <c r="H3520">
        <v>0</v>
      </c>
      <c r="I3520">
        <v>0</v>
      </c>
      <c r="J3520">
        <v>0</v>
      </c>
      <c r="K3520">
        <v>0</v>
      </c>
      <c r="L3520">
        <v>0</v>
      </c>
      <c r="M3520">
        <v>0</v>
      </c>
      <c r="N3520">
        <v>0</v>
      </c>
      <c r="O3520" s="28">
        <f t="shared" si="109"/>
        <v>0</v>
      </c>
      <c r="P3520" s="29" t="str">
        <f t="shared" si="110"/>
        <v>AB &amp; PROV</v>
      </c>
    </row>
    <row r="3521" spans="1:16" x14ac:dyDescent="0.4">
      <c r="A3521" t="s">
        <v>169</v>
      </c>
      <c r="B3521" t="s">
        <v>170</v>
      </c>
      <c r="C3521" t="s">
        <v>125</v>
      </c>
      <c r="D3521" t="s">
        <v>16</v>
      </c>
      <c r="E3521">
        <v>774</v>
      </c>
      <c r="F3521">
        <v>774</v>
      </c>
      <c r="G3521">
        <v>0</v>
      </c>
      <c r="H3521">
        <v>494</v>
      </c>
      <c r="I3521">
        <v>2</v>
      </c>
      <c r="J3521">
        <v>496</v>
      </c>
      <c r="K3521">
        <v>497</v>
      </c>
      <c r="L3521">
        <v>-1</v>
      </c>
      <c r="M3521">
        <v>0</v>
      </c>
      <c r="N3521">
        <v>85</v>
      </c>
      <c r="O3521" s="28">
        <f t="shared" si="109"/>
        <v>1</v>
      </c>
      <c r="P3521" s="29" t="str">
        <f t="shared" si="110"/>
        <v>EV &amp; ED</v>
      </c>
    </row>
    <row r="3522" spans="1:16" x14ac:dyDescent="0.4">
      <c r="A3522" t="s">
        <v>169</v>
      </c>
      <c r="B3522" t="s">
        <v>170</v>
      </c>
      <c r="C3522" t="s">
        <v>125</v>
      </c>
      <c r="D3522" t="s">
        <v>17</v>
      </c>
      <c r="E3522">
        <v>0</v>
      </c>
      <c r="F3522">
        <v>0</v>
      </c>
      <c r="G3522">
        <v>0</v>
      </c>
      <c r="H3522">
        <v>0</v>
      </c>
      <c r="I3522">
        <v>0</v>
      </c>
      <c r="J3522">
        <v>0</v>
      </c>
      <c r="K3522">
        <v>0</v>
      </c>
      <c r="L3522">
        <v>0</v>
      </c>
      <c r="M3522">
        <v>0</v>
      </c>
      <c r="N3522">
        <v>0</v>
      </c>
      <c r="O3522" s="28">
        <f t="shared" si="109"/>
        <v>0</v>
      </c>
      <c r="P3522" s="29" t="str">
        <f t="shared" si="110"/>
        <v>EV &amp; ED</v>
      </c>
    </row>
    <row r="3523" spans="1:16" x14ac:dyDescent="0.4">
      <c r="A3523" t="s">
        <v>169</v>
      </c>
      <c r="B3523" t="s">
        <v>170</v>
      </c>
      <c r="C3523" t="s">
        <v>125</v>
      </c>
      <c r="D3523" t="s">
        <v>18</v>
      </c>
      <c r="E3523">
        <v>0</v>
      </c>
      <c r="F3523">
        <v>0</v>
      </c>
      <c r="G3523">
        <v>0</v>
      </c>
      <c r="H3523">
        <v>0</v>
      </c>
      <c r="I3523">
        <v>0</v>
      </c>
      <c r="J3523">
        <v>0</v>
      </c>
      <c r="K3523">
        <v>0</v>
      </c>
      <c r="L3523">
        <v>0</v>
      </c>
      <c r="M3523">
        <v>0</v>
      </c>
      <c r="N3523">
        <v>0</v>
      </c>
      <c r="O3523" s="28">
        <f t="shared" si="109"/>
        <v>0</v>
      </c>
      <c r="P3523" s="29" t="str">
        <f t="shared" si="110"/>
        <v>AB &amp; PROV</v>
      </c>
    </row>
    <row r="3524" spans="1:16" x14ac:dyDescent="0.4">
      <c r="A3524" t="s">
        <v>169</v>
      </c>
      <c r="B3524" t="s">
        <v>170</v>
      </c>
      <c r="C3524" t="s">
        <v>126</v>
      </c>
      <c r="D3524" t="s">
        <v>14</v>
      </c>
      <c r="E3524">
        <v>0</v>
      </c>
      <c r="F3524">
        <v>0</v>
      </c>
      <c r="G3524">
        <v>0</v>
      </c>
      <c r="H3524">
        <v>0</v>
      </c>
      <c r="I3524">
        <v>0</v>
      </c>
      <c r="J3524">
        <v>0</v>
      </c>
      <c r="K3524">
        <v>0</v>
      </c>
      <c r="L3524">
        <v>0</v>
      </c>
      <c r="M3524">
        <v>0</v>
      </c>
      <c r="N3524">
        <v>0</v>
      </c>
      <c r="O3524" s="28">
        <f t="shared" si="109"/>
        <v>0</v>
      </c>
      <c r="P3524" s="29" t="str">
        <f t="shared" si="110"/>
        <v>AB &amp; PROV</v>
      </c>
    </row>
    <row r="3525" spans="1:16" x14ac:dyDescent="0.4">
      <c r="A3525" t="s">
        <v>169</v>
      </c>
      <c r="B3525" t="s">
        <v>170</v>
      </c>
      <c r="C3525" t="s">
        <v>126</v>
      </c>
      <c r="D3525" t="s">
        <v>15</v>
      </c>
      <c r="E3525">
        <v>0</v>
      </c>
      <c r="F3525">
        <v>0</v>
      </c>
      <c r="G3525">
        <v>0</v>
      </c>
      <c r="H3525">
        <v>0</v>
      </c>
      <c r="I3525">
        <v>0</v>
      </c>
      <c r="J3525">
        <v>0</v>
      </c>
      <c r="K3525">
        <v>0</v>
      </c>
      <c r="L3525">
        <v>0</v>
      </c>
      <c r="M3525">
        <v>0</v>
      </c>
      <c r="N3525">
        <v>0</v>
      </c>
      <c r="O3525" s="28">
        <f t="shared" ref="O3525:O3588" si="111">ABS(L3525)</f>
        <v>0</v>
      </c>
      <c r="P3525" s="29" t="str">
        <f t="shared" ref="P3525:P3588" si="112">IF(OR(D3525="EV",D3525="ED"),"EV &amp; ED","AB &amp; PROV")</f>
        <v>AB &amp; PROV</v>
      </c>
    </row>
    <row r="3526" spans="1:16" x14ac:dyDescent="0.4">
      <c r="A3526" t="s">
        <v>169</v>
      </c>
      <c r="B3526" t="s">
        <v>170</v>
      </c>
      <c r="C3526" t="s">
        <v>126</v>
      </c>
      <c r="D3526" t="s">
        <v>16</v>
      </c>
      <c r="E3526">
        <v>1516</v>
      </c>
      <c r="F3526">
        <v>1516</v>
      </c>
      <c r="G3526">
        <v>0</v>
      </c>
      <c r="H3526">
        <v>881</v>
      </c>
      <c r="I3526">
        <v>4</v>
      </c>
      <c r="J3526">
        <v>885</v>
      </c>
      <c r="K3526">
        <v>885</v>
      </c>
      <c r="L3526">
        <v>0</v>
      </c>
      <c r="M3526">
        <v>1</v>
      </c>
      <c r="N3526">
        <v>175</v>
      </c>
      <c r="O3526" s="28">
        <f t="shared" si="111"/>
        <v>0</v>
      </c>
      <c r="P3526" s="29" t="str">
        <f t="shared" si="112"/>
        <v>EV &amp; ED</v>
      </c>
    </row>
    <row r="3527" spans="1:16" x14ac:dyDescent="0.4">
      <c r="A3527" t="s">
        <v>169</v>
      </c>
      <c r="B3527" t="s">
        <v>170</v>
      </c>
      <c r="C3527" t="s">
        <v>126</v>
      </c>
      <c r="D3527" t="s">
        <v>17</v>
      </c>
      <c r="E3527">
        <v>0</v>
      </c>
      <c r="F3527">
        <v>0</v>
      </c>
      <c r="G3527">
        <v>0</v>
      </c>
      <c r="H3527">
        <v>0</v>
      </c>
      <c r="I3527">
        <v>0</v>
      </c>
      <c r="J3527">
        <v>0</v>
      </c>
      <c r="K3527">
        <v>0</v>
      </c>
      <c r="L3527">
        <v>0</v>
      </c>
      <c r="M3527">
        <v>0</v>
      </c>
      <c r="N3527">
        <v>0</v>
      </c>
      <c r="O3527" s="28">
        <f t="shared" si="111"/>
        <v>0</v>
      </c>
      <c r="P3527" s="29" t="str">
        <f t="shared" si="112"/>
        <v>EV &amp; ED</v>
      </c>
    </row>
    <row r="3528" spans="1:16" x14ac:dyDescent="0.4">
      <c r="A3528" t="s">
        <v>169</v>
      </c>
      <c r="B3528" t="s">
        <v>170</v>
      </c>
      <c r="C3528" t="s">
        <v>126</v>
      </c>
      <c r="D3528" t="s">
        <v>18</v>
      </c>
      <c r="E3528">
        <v>0</v>
      </c>
      <c r="F3528">
        <v>0</v>
      </c>
      <c r="G3528">
        <v>0</v>
      </c>
      <c r="H3528">
        <v>0</v>
      </c>
      <c r="I3528">
        <v>0</v>
      </c>
      <c r="J3528">
        <v>0</v>
      </c>
      <c r="K3528">
        <v>0</v>
      </c>
      <c r="L3528">
        <v>0</v>
      </c>
      <c r="M3528">
        <v>0</v>
      </c>
      <c r="N3528">
        <v>0</v>
      </c>
      <c r="O3528" s="28">
        <f t="shared" si="111"/>
        <v>0</v>
      </c>
      <c r="P3528" s="29" t="str">
        <f t="shared" si="112"/>
        <v>AB &amp; PROV</v>
      </c>
    </row>
    <row r="3529" spans="1:16" x14ac:dyDescent="0.4">
      <c r="A3529" t="s">
        <v>169</v>
      </c>
      <c r="B3529" t="s">
        <v>170</v>
      </c>
      <c r="C3529" t="s">
        <v>127</v>
      </c>
      <c r="D3529" t="s">
        <v>14</v>
      </c>
      <c r="E3529">
        <v>0</v>
      </c>
      <c r="F3529">
        <v>0</v>
      </c>
      <c r="G3529">
        <v>0</v>
      </c>
      <c r="H3529">
        <v>0</v>
      </c>
      <c r="I3529">
        <v>0</v>
      </c>
      <c r="J3529">
        <v>0</v>
      </c>
      <c r="K3529">
        <v>0</v>
      </c>
      <c r="L3529">
        <v>0</v>
      </c>
      <c r="M3529">
        <v>0</v>
      </c>
      <c r="N3529">
        <v>0</v>
      </c>
      <c r="O3529" s="28">
        <f t="shared" si="111"/>
        <v>0</v>
      </c>
      <c r="P3529" s="29" t="str">
        <f t="shared" si="112"/>
        <v>AB &amp; PROV</v>
      </c>
    </row>
    <row r="3530" spans="1:16" x14ac:dyDescent="0.4">
      <c r="A3530" t="s">
        <v>169</v>
      </c>
      <c r="B3530" t="s">
        <v>170</v>
      </c>
      <c r="C3530" t="s">
        <v>127</v>
      </c>
      <c r="D3530" t="s">
        <v>15</v>
      </c>
      <c r="E3530">
        <v>0</v>
      </c>
      <c r="F3530">
        <v>0</v>
      </c>
      <c r="G3530">
        <v>0</v>
      </c>
      <c r="H3530">
        <v>0</v>
      </c>
      <c r="I3530">
        <v>0</v>
      </c>
      <c r="J3530">
        <v>0</v>
      </c>
      <c r="K3530">
        <v>0</v>
      </c>
      <c r="L3530">
        <v>0</v>
      </c>
      <c r="M3530">
        <v>0</v>
      </c>
      <c r="N3530">
        <v>0</v>
      </c>
      <c r="O3530" s="28">
        <f t="shared" si="111"/>
        <v>0</v>
      </c>
      <c r="P3530" s="29" t="str">
        <f t="shared" si="112"/>
        <v>AB &amp; PROV</v>
      </c>
    </row>
    <row r="3531" spans="1:16" x14ac:dyDescent="0.4">
      <c r="A3531" t="s">
        <v>169</v>
      </c>
      <c r="B3531" t="s">
        <v>170</v>
      </c>
      <c r="C3531" t="s">
        <v>127</v>
      </c>
      <c r="D3531" t="s">
        <v>16</v>
      </c>
      <c r="E3531">
        <v>1270</v>
      </c>
      <c r="F3531">
        <v>1270</v>
      </c>
      <c r="G3531">
        <v>0</v>
      </c>
      <c r="H3531">
        <v>856</v>
      </c>
      <c r="I3531">
        <v>9</v>
      </c>
      <c r="J3531">
        <v>865</v>
      </c>
      <c r="K3531">
        <v>865</v>
      </c>
      <c r="L3531">
        <v>0</v>
      </c>
      <c r="M3531">
        <v>0</v>
      </c>
      <c r="N3531">
        <v>111</v>
      </c>
      <c r="O3531" s="28">
        <f t="shared" si="111"/>
        <v>0</v>
      </c>
      <c r="P3531" s="29" t="str">
        <f t="shared" si="112"/>
        <v>EV &amp; ED</v>
      </c>
    </row>
    <row r="3532" spans="1:16" x14ac:dyDescent="0.4">
      <c r="A3532" t="s">
        <v>169</v>
      </c>
      <c r="B3532" t="s">
        <v>170</v>
      </c>
      <c r="C3532" t="s">
        <v>127</v>
      </c>
      <c r="D3532" t="s">
        <v>17</v>
      </c>
      <c r="E3532">
        <v>0</v>
      </c>
      <c r="F3532">
        <v>0</v>
      </c>
      <c r="G3532">
        <v>0</v>
      </c>
      <c r="H3532">
        <v>0</v>
      </c>
      <c r="I3532">
        <v>0</v>
      </c>
      <c r="J3532">
        <v>0</v>
      </c>
      <c r="K3532">
        <v>0</v>
      </c>
      <c r="L3532">
        <v>0</v>
      </c>
      <c r="M3532">
        <v>0</v>
      </c>
      <c r="N3532">
        <v>0</v>
      </c>
      <c r="O3532" s="28">
        <f t="shared" si="111"/>
        <v>0</v>
      </c>
      <c r="P3532" s="29" t="str">
        <f t="shared" si="112"/>
        <v>EV &amp; ED</v>
      </c>
    </row>
    <row r="3533" spans="1:16" x14ac:dyDescent="0.4">
      <c r="A3533" t="s">
        <v>169</v>
      </c>
      <c r="B3533" t="s">
        <v>170</v>
      </c>
      <c r="C3533" t="s">
        <v>127</v>
      </c>
      <c r="D3533" t="s">
        <v>18</v>
      </c>
      <c r="E3533">
        <v>0</v>
      </c>
      <c r="F3533">
        <v>0</v>
      </c>
      <c r="G3533">
        <v>0</v>
      </c>
      <c r="H3533">
        <v>0</v>
      </c>
      <c r="I3533">
        <v>0</v>
      </c>
      <c r="J3533">
        <v>0</v>
      </c>
      <c r="K3533">
        <v>0</v>
      </c>
      <c r="L3533">
        <v>0</v>
      </c>
      <c r="M3533">
        <v>0</v>
      </c>
      <c r="N3533">
        <v>0</v>
      </c>
      <c r="O3533" s="28">
        <f t="shared" si="111"/>
        <v>0</v>
      </c>
      <c r="P3533" s="29" t="str">
        <f t="shared" si="112"/>
        <v>AB &amp; PROV</v>
      </c>
    </row>
    <row r="3534" spans="1:16" x14ac:dyDescent="0.4">
      <c r="A3534" t="s">
        <v>169</v>
      </c>
      <c r="B3534" t="s">
        <v>170</v>
      </c>
      <c r="C3534" t="s">
        <v>128</v>
      </c>
      <c r="D3534" t="s">
        <v>14</v>
      </c>
      <c r="E3534">
        <v>0</v>
      </c>
      <c r="F3534">
        <v>0</v>
      </c>
      <c r="G3534">
        <v>0</v>
      </c>
      <c r="H3534">
        <v>0</v>
      </c>
      <c r="I3534">
        <v>0</v>
      </c>
      <c r="J3534">
        <v>0</v>
      </c>
      <c r="K3534">
        <v>0</v>
      </c>
      <c r="L3534">
        <v>0</v>
      </c>
      <c r="M3534">
        <v>0</v>
      </c>
      <c r="N3534">
        <v>0</v>
      </c>
      <c r="O3534" s="28">
        <f t="shared" si="111"/>
        <v>0</v>
      </c>
      <c r="P3534" s="29" t="str">
        <f t="shared" si="112"/>
        <v>AB &amp; PROV</v>
      </c>
    </row>
    <row r="3535" spans="1:16" x14ac:dyDescent="0.4">
      <c r="A3535" t="s">
        <v>169</v>
      </c>
      <c r="B3535" t="s">
        <v>170</v>
      </c>
      <c r="C3535" t="s">
        <v>128</v>
      </c>
      <c r="D3535" t="s">
        <v>15</v>
      </c>
      <c r="E3535">
        <v>0</v>
      </c>
      <c r="F3535">
        <v>0</v>
      </c>
      <c r="G3535">
        <v>0</v>
      </c>
      <c r="H3535">
        <v>0</v>
      </c>
      <c r="I3535">
        <v>0</v>
      </c>
      <c r="J3535">
        <v>0</v>
      </c>
      <c r="K3535">
        <v>0</v>
      </c>
      <c r="L3535">
        <v>0</v>
      </c>
      <c r="M3535">
        <v>0</v>
      </c>
      <c r="N3535">
        <v>0</v>
      </c>
      <c r="O3535" s="28">
        <f t="shared" si="111"/>
        <v>0</v>
      </c>
      <c r="P3535" s="29" t="str">
        <f t="shared" si="112"/>
        <v>AB &amp; PROV</v>
      </c>
    </row>
    <row r="3536" spans="1:16" x14ac:dyDescent="0.4">
      <c r="A3536" t="s">
        <v>169</v>
      </c>
      <c r="B3536" t="s">
        <v>170</v>
      </c>
      <c r="C3536" t="s">
        <v>128</v>
      </c>
      <c r="D3536" t="s">
        <v>16</v>
      </c>
      <c r="E3536">
        <v>2778</v>
      </c>
      <c r="F3536">
        <v>2778</v>
      </c>
      <c r="G3536">
        <v>0</v>
      </c>
      <c r="H3536">
        <v>1658</v>
      </c>
      <c r="I3536">
        <v>72</v>
      </c>
      <c r="J3536">
        <v>1730</v>
      </c>
      <c r="K3536">
        <v>1731</v>
      </c>
      <c r="L3536">
        <v>-1</v>
      </c>
      <c r="M3536">
        <v>0</v>
      </c>
      <c r="N3536">
        <v>279</v>
      </c>
      <c r="O3536" s="28">
        <f t="shared" si="111"/>
        <v>1</v>
      </c>
      <c r="P3536" s="29" t="str">
        <f t="shared" si="112"/>
        <v>EV &amp; ED</v>
      </c>
    </row>
    <row r="3537" spans="1:16" x14ac:dyDescent="0.4">
      <c r="A3537" t="s">
        <v>169</v>
      </c>
      <c r="B3537" t="s">
        <v>170</v>
      </c>
      <c r="C3537" t="s">
        <v>128</v>
      </c>
      <c r="D3537" t="s">
        <v>17</v>
      </c>
      <c r="E3537">
        <v>0</v>
      </c>
      <c r="F3537">
        <v>0</v>
      </c>
      <c r="G3537">
        <v>0</v>
      </c>
      <c r="H3537">
        <v>0</v>
      </c>
      <c r="I3537">
        <v>0</v>
      </c>
      <c r="J3537">
        <v>0</v>
      </c>
      <c r="K3537">
        <v>0</v>
      </c>
      <c r="L3537">
        <v>0</v>
      </c>
      <c r="M3537">
        <v>0</v>
      </c>
      <c r="N3537">
        <v>0</v>
      </c>
      <c r="O3537" s="28">
        <f t="shared" si="111"/>
        <v>0</v>
      </c>
      <c r="P3537" s="29" t="str">
        <f t="shared" si="112"/>
        <v>EV &amp; ED</v>
      </c>
    </row>
    <row r="3538" spans="1:16" x14ac:dyDescent="0.4">
      <c r="A3538" t="s">
        <v>169</v>
      </c>
      <c r="B3538" t="s">
        <v>170</v>
      </c>
      <c r="C3538" t="s">
        <v>128</v>
      </c>
      <c r="D3538" t="s">
        <v>18</v>
      </c>
      <c r="E3538">
        <v>0</v>
      </c>
      <c r="F3538">
        <v>0</v>
      </c>
      <c r="G3538">
        <v>0</v>
      </c>
      <c r="H3538">
        <v>0</v>
      </c>
      <c r="I3538">
        <v>0</v>
      </c>
      <c r="J3538">
        <v>0</v>
      </c>
      <c r="K3538">
        <v>0</v>
      </c>
      <c r="L3538">
        <v>0</v>
      </c>
      <c r="M3538">
        <v>0</v>
      </c>
      <c r="N3538">
        <v>0</v>
      </c>
      <c r="O3538" s="28">
        <f t="shared" si="111"/>
        <v>0</v>
      </c>
      <c r="P3538" s="29" t="str">
        <f t="shared" si="112"/>
        <v>AB &amp; PROV</v>
      </c>
    </row>
    <row r="3539" spans="1:16" x14ac:dyDescent="0.4">
      <c r="A3539" t="s">
        <v>169</v>
      </c>
      <c r="B3539" t="s">
        <v>170</v>
      </c>
      <c r="C3539" t="s">
        <v>129</v>
      </c>
      <c r="D3539" t="s">
        <v>14</v>
      </c>
      <c r="E3539">
        <v>0</v>
      </c>
      <c r="F3539">
        <v>0</v>
      </c>
      <c r="G3539">
        <v>0</v>
      </c>
      <c r="H3539">
        <v>0</v>
      </c>
      <c r="I3539">
        <v>0</v>
      </c>
      <c r="J3539">
        <v>0</v>
      </c>
      <c r="K3539">
        <v>0</v>
      </c>
      <c r="L3539">
        <v>0</v>
      </c>
      <c r="M3539">
        <v>0</v>
      </c>
      <c r="N3539">
        <v>0</v>
      </c>
      <c r="O3539" s="28">
        <f t="shared" si="111"/>
        <v>0</v>
      </c>
      <c r="P3539" s="29" t="str">
        <f t="shared" si="112"/>
        <v>AB &amp; PROV</v>
      </c>
    </row>
    <row r="3540" spans="1:16" x14ac:dyDescent="0.4">
      <c r="A3540" t="s">
        <v>169</v>
      </c>
      <c r="B3540" t="s">
        <v>170</v>
      </c>
      <c r="C3540" t="s">
        <v>129</v>
      </c>
      <c r="D3540" t="s">
        <v>15</v>
      </c>
      <c r="E3540">
        <v>0</v>
      </c>
      <c r="F3540">
        <v>0</v>
      </c>
      <c r="G3540">
        <v>0</v>
      </c>
      <c r="H3540">
        <v>0</v>
      </c>
      <c r="I3540">
        <v>0</v>
      </c>
      <c r="J3540">
        <v>0</v>
      </c>
      <c r="K3540">
        <v>0</v>
      </c>
      <c r="L3540">
        <v>0</v>
      </c>
      <c r="M3540">
        <v>0</v>
      </c>
      <c r="N3540">
        <v>0</v>
      </c>
      <c r="O3540" s="28">
        <f t="shared" si="111"/>
        <v>0</v>
      </c>
      <c r="P3540" s="29" t="str">
        <f t="shared" si="112"/>
        <v>AB &amp; PROV</v>
      </c>
    </row>
    <row r="3541" spans="1:16" x14ac:dyDescent="0.4">
      <c r="A3541" t="s">
        <v>169</v>
      </c>
      <c r="B3541" t="s">
        <v>170</v>
      </c>
      <c r="C3541" t="s">
        <v>129</v>
      </c>
      <c r="D3541" t="s">
        <v>16</v>
      </c>
      <c r="E3541">
        <v>507</v>
      </c>
      <c r="F3541">
        <v>507</v>
      </c>
      <c r="G3541">
        <v>0</v>
      </c>
      <c r="H3541">
        <v>265</v>
      </c>
      <c r="I3541">
        <v>15</v>
      </c>
      <c r="J3541">
        <v>280</v>
      </c>
      <c r="K3541">
        <v>280</v>
      </c>
      <c r="L3541">
        <v>0</v>
      </c>
      <c r="M3541">
        <v>0</v>
      </c>
      <c r="N3541">
        <v>80</v>
      </c>
      <c r="O3541" s="28">
        <f t="shared" si="111"/>
        <v>0</v>
      </c>
      <c r="P3541" s="29" t="str">
        <f t="shared" si="112"/>
        <v>EV &amp; ED</v>
      </c>
    </row>
    <row r="3542" spans="1:16" x14ac:dyDescent="0.4">
      <c r="A3542" t="s">
        <v>169</v>
      </c>
      <c r="B3542" t="s">
        <v>170</v>
      </c>
      <c r="C3542" t="s">
        <v>129</v>
      </c>
      <c r="D3542" t="s">
        <v>17</v>
      </c>
      <c r="E3542">
        <v>0</v>
      </c>
      <c r="F3542">
        <v>0</v>
      </c>
      <c r="G3542">
        <v>0</v>
      </c>
      <c r="H3542">
        <v>0</v>
      </c>
      <c r="I3542">
        <v>0</v>
      </c>
      <c r="J3542">
        <v>0</v>
      </c>
      <c r="K3542">
        <v>0</v>
      </c>
      <c r="L3542">
        <v>0</v>
      </c>
      <c r="M3542">
        <v>0</v>
      </c>
      <c r="N3542">
        <v>0</v>
      </c>
      <c r="O3542" s="28">
        <f t="shared" si="111"/>
        <v>0</v>
      </c>
      <c r="P3542" s="29" t="str">
        <f t="shared" si="112"/>
        <v>EV &amp; ED</v>
      </c>
    </row>
    <row r="3543" spans="1:16" x14ac:dyDescent="0.4">
      <c r="A3543" t="s">
        <v>169</v>
      </c>
      <c r="B3543" t="s">
        <v>170</v>
      </c>
      <c r="C3543" t="s">
        <v>129</v>
      </c>
      <c r="D3543" t="s">
        <v>18</v>
      </c>
      <c r="E3543">
        <v>0</v>
      </c>
      <c r="F3543">
        <v>0</v>
      </c>
      <c r="G3543">
        <v>0</v>
      </c>
      <c r="H3543">
        <v>0</v>
      </c>
      <c r="I3543">
        <v>0</v>
      </c>
      <c r="J3543">
        <v>0</v>
      </c>
      <c r="K3543">
        <v>0</v>
      </c>
      <c r="L3543">
        <v>0</v>
      </c>
      <c r="M3543">
        <v>0</v>
      </c>
      <c r="N3543">
        <v>0</v>
      </c>
      <c r="O3543" s="28">
        <f t="shared" si="111"/>
        <v>0</v>
      </c>
      <c r="P3543" s="29" t="str">
        <f t="shared" si="112"/>
        <v>AB &amp; PROV</v>
      </c>
    </row>
    <row r="3544" spans="1:16" x14ac:dyDescent="0.4">
      <c r="A3544" t="s">
        <v>169</v>
      </c>
      <c r="B3544" t="s">
        <v>170</v>
      </c>
      <c r="C3544" t="s">
        <v>130</v>
      </c>
      <c r="D3544" t="s">
        <v>14</v>
      </c>
      <c r="E3544">
        <v>0</v>
      </c>
      <c r="F3544">
        <v>0</v>
      </c>
      <c r="G3544">
        <v>0</v>
      </c>
      <c r="H3544">
        <v>0</v>
      </c>
      <c r="I3544">
        <v>0</v>
      </c>
      <c r="J3544">
        <v>0</v>
      </c>
      <c r="K3544">
        <v>0</v>
      </c>
      <c r="L3544">
        <v>0</v>
      </c>
      <c r="M3544">
        <v>0</v>
      </c>
      <c r="N3544">
        <v>0</v>
      </c>
      <c r="O3544" s="28">
        <f t="shared" si="111"/>
        <v>0</v>
      </c>
      <c r="P3544" s="29" t="str">
        <f t="shared" si="112"/>
        <v>AB &amp; PROV</v>
      </c>
    </row>
    <row r="3545" spans="1:16" x14ac:dyDescent="0.4">
      <c r="A3545" t="s">
        <v>169</v>
      </c>
      <c r="B3545" t="s">
        <v>170</v>
      </c>
      <c r="C3545" t="s">
        <v>130</v>
      </c>
      <c r="D3545" t="s">
        <v>15</v>
      </c>
      <c r="E3545">
        <v>0</v>
      </c>
      <c r="F3545">
        <v>0</v>
      </c>
      <c r="G3545">
        <v>0</v>
      </c>
      <c r="H3545">
        <v>0</v>
      </c>
      <c r="I3545">
        <v>0</v>
      </c>
      <c r="J3545">
        <v>0</v>
      </c>
      <c r="K3545">
        <v>0</v>
      </c>
      <c r="L3545">
        <v>0</v>
      </c>
      <c r="M3545">
        <v>0</v>
      </c>
      <c r="N3545">
        <v>0</v>
      </c>
      <c r="O3545" s="28">
        <f t="shared" si="111"/>
        <v>0</v>
      </c>
      <c r="P3545" s="29" t="str">
        <f t="shared" si="112"/>
        <v>AB &amp; PROV</v>
      </c>
    </row>
    <row r="3546" spans="1:16" x14ac:dyDescent="0.4">
      <c r="A3546" t="s">
        <v>169</v>
      </c>
      <c r="B3546" t="s">
        <v>170</v>
      </c>
      <c r="C3546" t="s">
        <v>130</v>
      </c>
      <c r="D3546" t="s">
        <v>16</v>
      </c>
      <c r="E3546">
        <v>1160</v>
      </c>
      <c r="F3546">
        <v>1160</v>
      </c>
      <c r="G3546">
        <v>0</v>
      </c>
      <c r="H3546">
        <v>689</v>
      </c>
      <c r="I3546">
        <v>10</v>
      </c>
      <c r="J3546">
        <v>699</v>
      </c>
      <c r="K3546">
        <v>699</v>
      </c>
      <c r="L3546">
        <v>0</v>
      </c>
      <c r="M3546">
        <v>0</v>
      </c>
      <c r="N3546">
        <v>99</v>
      </c>
      <c r="O3546" s="28">
        <f t="shared" si="111"/>
        <v>0</v>
      </c>
      <c r="P3546" s="29" t="str">
        <f t="shared" si="112"/>
        <v>EV &amp; ED</v>
      </c>
    </row>
    <row r="3547" spans="1:16" x14ac:dyDescent="0.4">
      <c r="A3547" t="s">
        <v>169</v>
      </c>
      <c r="B3547" t="s">
        <v>170</v>
      </c>
      <c r="C3547" t="s">
        <v>130</v>
      </c>
      <c r="D3547" t="s">
        <v>17</v>
      </c>
      <c r="E3547">
        <v>0</v>
      </c>
      <c r="F3547">
        <v>0</v>
      </c>
      <c r="G3547">
        <v>0</v>
      </c>
      <c r="H3547">
        <v>0</v>
      </c>
      <c r="I3547">
        <v>0</v>
      </c>
      <c r="J3547">
        <v>0</v>
      </c>
      <c r="K3547">
        <v>0</v>
      </c>
      <c r="L3547">
        <v>0</v>
      </c>
      <c r="M3547">
        <v>0</v>
      </c>
      <c r="N3547">
        <v>0</v>
      </c>
      <c r="O3547" s="28">
        <f t="shared" si="111"/>
        <v>0</v>
      </c>
      <c r="P3547" s="29" t="str">
        <f t="shared" si="112"/>
        <v>EV &amp; ED</v>
      </c>
    </row>
    <row r="3548" spans="1:16" x14ac:dyDescent="0.4">
      <c r="A3548" t="s">
        <v>169</v>
      </c>
      <c r="B3548" t="s">
        <v>170</v>
      </c>
      <c r="C3548" t="s">
        <v>130</v>
      </c>
      <c r="D3548" t="s">
        <v>18</v>
      </c>
      <c r="E3548">
        <v>0</v>
      </c>
      <c r="F3548">
        <v>0</v>
      </c>
      <c r="G3548">
        <v>0</v>
      </c>
      <c r="H3548">
        <v>0</v>
      </c>
      <c r="I3548">
        <v>0</v>
      </c>
      <c r="J3548">
        <v>0</v>
      </c>
      <c r="K3548">
        <v>0</v>
      </c>
      <c r="L3548">
        <v>0</v>
      </c>
      <c r="M3548">
        <v>0</v>
      </c>
      <c r="N3548">
        <v>0</v>
      </c>
      <c r="O3548" s="28">
        <f t="shared" si="111"/>
        <v>0</v>
      </c>
      <c r="P3548" s="29" t="str">
        <f t="shared" si="112"/>
        <v>AB &amp; PROV</v>
      </c>
    </row>
    <row r="3549" spans="1:16" x14ac:dyDescent="0.4">
      <c r="A3549" t="s">
        <v>169</v>
      </c>
      <c r="B3549" t="s">
        <v>170</v>
      </c>
      <c r="C3549" t="s">
        <v>131</v>
      </c>
      <c r="D3549" t="s">
        <v>14</v>
      </c>
      <c r="E3549">
        <v>0</v>
      </c>
      <c r="F3549">
        <v>0</v>
      </c>
      <c r="G3549">
        <v>0</v>
      </c>
      <c r="H3549">
        <v>0</v>
      </c>
      <c r="I3549">
        <v>0</v>
      </c>
      <c r="J3549">
        <v>0</v>
      </c>
      <c r="K3549">
        <v>0</v>
      </c>
      <c r="L3549">
        <v>0</v>
      </c>
      <c r="M3549">
        <v>0</v>
      </c>
      <c r="N3549">
        <v>0</v>
      </c>
      <c r="O3549" s="28">
        <f t="shared" si="111"/>
        <v>0</v>
      </c>
      <c r="P3549" s="29" t="str">
        <f t="shared" si="112"/>
        <v>AB &amp; PROV</v>
      </c>
    </row>
    <row r="3550" spans="1:16" x14ac:dyDescent="0.4">
      <c r="A3550" t="s">
        <v>169</v>
      </c>
      <c r="B3550" t="s">
        <v>170</v>
      </c>
      <c r="C3550" t="s">
        <v>131</v>
      </c>
      <c r="D3550" t="s">
        <v>15</v>
      </c>
      <c r="E3550">
        <v>0</v>
      </c>
      <c r="F3550">
        <v>0</v>
      </c>
      <c r="G3550">
        <v>0</v>
      </c>
      <c r="H3550">
        <v>0</v>
      </c>
      <c r="I3550">
        <v>0</v>
      </c>
      <c r="J3550">
        <v>0</v>
      </c>
      <c r="K3550">
        <v>0</v>
      </c>
      <c r="L3550">
        <v>0</v>
      </c>
      <c r="M3550">
        <v>0</v>
      </c>
      <c r="N3550">
        <v>0</v>
      </c>
      <c r="O3550" s="28">
        <f t="shared" si="111"/>
        <v>0</v>
      </c>
      <c r="P3550" s="29" t="str">
        <f t="shared" si="112"/>
        <v>AB &amp; PROV</v>
      </c>
    </row>
    <row r="3551" spans="1:16" x14ac:dyDescent="0.4">
      <c r="A3551" t="s">
        <v>169</v>
      </c>
      <c r="B3551" t="s">
        <v>170</v>
      </c>
      <c r="C3551" t="s">
        <v>131</v>
      </c>
      <c r="D3551" t="s">
        <v>16</v>
      </c>
      <c r="E3551">
        <v>2764</v>
      </c>
      <c r="F3551">
        <v>2764</v>
      </c>
      <c r="G3551">
        <v>0</v>
      </c>
      <c r="H3551">
        <v>1709</v>
      </c>
      <c r="I3551">
        <v>11</v>
      </c>
      <c r="J3551">
        <v>1720</v>
      </c>
      <c r="K3551">
        <v>1721</v>
      </c>
      <c r="L3551">
        <v>-1</v>
      </c>
      <c r="M3551">
        <v>1</v>
      </c>
      <c r="N3551">
        <v>289</v>
      </c>
      <c r="O3551" s="28">
        <f t="shared" si="111"/>
        <v>1</v>
      </c>
      <c r="P3551" s="29" t="str">
        <f t="shared" si="112"/>
        <v>EV &amp; ED</v>
      </c>
    </row>
    <row r="3552" spans="1:16" x14ac:dyDescent="0.4">
      <c r="A3552" t="s">
        <v>169</v>
      </c>
      <c r="B3552" t="s">
        <v>170</v>
      </c>
      <c r="C3552" t="s">
        <v>131</v>
      </c>
      <c r="D3552" t="s">
        <v>17</v>
      </c>
      <c r="E3552">
        <v>0</v>
      </c>
      <c r="F3552">
        <v>0</v>
      </c>
      <c r="G3552">
        <v>0</v>
      </c>
      <c r="H3552">
        <v>0</v>
      </c>
      <c r="I3552">
        <v>0</v>
      </c>
      <c r="J3552">
        <v>0</v>
      </c>
      <c r="K3552">
        <v>0</v>
      </c>
      <c r="L3552">
        <v>0</v>
      </c>
      <c r="M3552">
        <v>0</v>
      </c>
      <c r="N3552">
        <v>0</v>
      </c>
      <c r="O3552" s="28">
        <f t="shared" si="111"/>
        <v>0</v>
      </c>
      <c r="P3552" s="29" t="str">
        <f t="shared" si="112"/>
        <v>EV &amp; ED</v>
      </c>
    </row>
    <row r="3553" spans="1:16" x14ac:dyDescent="0.4">
      <c r="A3553" t="s">
        <v>169</v>
      </c>
      <c r="B3553" t="s">
        <v>170</v>
      </c>
      <c r="C3553" t="s">
        <v>131</v>
      </c>
      <c r="D3553" t="s">
        <v>18</v>
      </c>
      <c r="E3553">
        <v>0</v>
      </c>
      <c r="F3553">
        <v>0</v>
      </c>
      <c r="G3553">
        <v>0</v>
      </c>
      <c r="H3553">
        <v>0</v>
      </c>
      <c r="I3553">
        <v>0</v>
      </c>
      <c r="J3553">
        <v>0</v>
      </c>
      <c r="K3553">
        <v>0</v>
      </c>
      <c r="L3553">
        <v>0</v>
      </c>
      <c r="M3553">
        <v>0</v>
      </c>
      <c r="N3553">
        <v>0</v>
      </c>
      <c r="O3553" s="28">
        <f t="shared" si="111"/>
        <v>0</v>
      </c>
      <c r="P3553" s="29" t="str">
        <f t="shared" si="112"/>
        <v>AB &amp; PROV</v>
      </c>
    </row>
    <row r="3554" spans="1:16" x14ac:dyDescent="0.4">
      <c r="A3554" t="s">
        <v>169</v>
      </c>
      <c r="B3554" t="s">
        <v>170</v>
      </c>
      <c r="C3554" t="s">
        <v>132</v>
      </c>
      <c r="D3554" t="s">
        <v>14</v>
      </c>
      <c r="E3554">
        <v>0</v>
      </c>
      <c r="F3554">
        <v>0</v>
      </c>
      <c r="G3554">
        <v>0</v>
      </c>
      <c r="H3554">
        <v>0</v>
      </c>
      <c r="I3554">
        <v>0</v>
      </c>
      <c r="J3554">
        <v>0</v>
      </c>
      <c r="K3554">
        <v>0</v>
      </c>
      <c r="L3554">
        <v>0</v>
      </c>
      <c r="M3554">
        <v>0</v>
      </c>
      <c r="N3554">
        <v>0</v>
      </c>
      <c r="O3554" s="28">
        <f t="shared" si="111"/>
        <v>0</v>
      </c>
      <c r="P3554" s="29" t="str">
        <f t="shared" si="112"/>
        <v>AB &amp; PROV</v>
      </c>
    </row>
    <row r="3555" spans="1:16" x14ac:dyDescent="0.4">
      <c r="A3555" t="s">
        <v>169</v>
      </c>
      <c r="B3555" t="s">
        <v>170</v>
      </c>
      <c r="C3555" t="s">
        <v>132</v>
      </c>
      <c r="D3555" t="s">
        <v>15</v>
      </c>
      <c r="E3555">
        <v>0</v>
      </c>
      <c r="F3555">
        <v>0</v>
      </c>
      <c r="G3555">
        <v>0</v>
      </c>
      <c r="H3555">
        <v>0</v>
      </c>
      <c r="I3555">
        <v>0</v>
      </c>
      <c r="J3555">
        <v>0</v>
      </c>
      <c r="K3555">
        <v>0</v>
      </c>
      <c r="L3555">
        <v>0</v>
      </c>
      <c r="M3555">
        <v>0</v>
      </c>
      <c r="N3555">
        <v>0</v>
      </c>
      <c r="O3555" s="28">
        <f t="shared" si="111"/>
        <v>0</v>
      </c>
      <c r="P3555" s="29" t="str">
        <f t="shared" si="112"/>
        <v>AB &amp; PROV</v>
      </c>
    </row>
    <row r="3556" spans="1:16" x14ac:dyDescent="0.4">
      <c r="A3556" t="s">
        <v>169</v>
      </c>
      <c r="B3556" t="s">
        <v>170</v>
      </c>
      <c r="C3556" t="s">
        <v>132</v>
      </c>
      <c r="D3556" t="s">
        <v>16</v>
      </c>
      <c r="E3556">
        <v>930</v>
      </c>
      <c r="F3556">
        <v>930</v>
      </c>
      <c r="G3556">
        <v>0</v>
      </c>
      <c r="H3556">
        <v>500</v>
      </c>
      <c r="I3556">
        <v>5</v>
      </c>
      <c r="J3556">
        <v>505</v>
      </c>
      <c r="K3556">
        <v>505</v>
      </c>
      <c r="L3556">
        <v>0</v>
      </c>
      <c r="M3556">
        <v>0</v>
      </c>
      <c r="N3556">
        <v>133</v>
      </c>
      <c r="O3556" s="28">
        <f t="shared" si="111"/>
        <v>0</v>
      </c>
      <c r="P3556" s="29" t="str">
        <f t="shared" si="112"/>
        <v>EV &amp; ED</v>
      </c>
    </row>
    <row r="3557" spans="1:16" x14ac:dyDescent="0.4">
      <c r="A3557" t="s">
        <v>169</v>
      </c>
      <c r="B3557" t="s">
        <v>170</v>
      </c>
      <c r="C3557" t="s">
        <v>132</v>
      </c>
      <c r="D3557" t="s">
        <v>17</v>
      </c>
      <c r="E3557">
        <v>0</v>
      </c>
      <c r="F3557">
        <v>0</v>
      </c>
      <c r="G3557">
        <v>0</v>
      </c>
      <c r="H3557">
        <v>0</v>
      </c>
      <c r="I3557">
        <v>0</v>
      </c>
      <c r="J3557">
        <v>0</v>
      </c>
      <c r="K3557">
        <v>0</v>
      </c>
      <c r="L3557">
        <v>0</v>
      </c>
      <c r="M3557">
        <v>0</v>
      </c>
      <c r="N3557">
        <v>0</v>
      </c>
      <c r="O3557" s="28">
        <f t="shared" si="111"/>
        <v>0</v>
      </c>
      <c r="P3557" s="29" t="str">
        <f t="shared" si="112"/>
        <v>EV &amp; ED</v>
      </c>
    </row>
    <row r="3558" spans="1:16" x14ac:dyDescent="0.4">
      <c r="A3558" t="s">
        <v>169</v>
      </c>
      <c r="B3558" t="s">
        <v>170</v>
      </c>
      <c r="C3558" t="s">
        <v>132</v>
      </c>
      <c r="D3558" t="s">
        <v>18</v>
      </c>
      <c r="E3558">
        <v>0</v>
      </c>
      <c r="F3558">
        <v>0</v>
      </c>
      <c r="G3558">
        <v>0</v>
      </c>
      <c r="H3558">
        <v>0</v>
      </c>
      <c r="I3558">
        <v>0</v>
      </c>
      <c r="J3558">
        <v>0</v>
      </c>
      <c r="K3558">
        <v>0</v>
      </c>
      <c r="L3558">
        <v>0</v>
      </c>
      <c r="M3558">
        <v>0</v>
      </c>
      <c r="N3558">
        <v>0</v>
      </c>
      <c r="O3558" s="28">
        <f t="shared" si="111"/>
        <v>0</v>
      </c>
      <c r="P3558" s="29" t="str">
        <f t="shared" si="112"/>
        <v>AB &amp; PROV</v>
      </c>
    </row>
    <row r="3559" spans="1:16" x14ac:dyDescent="0.4">
      <c r="A3559" t="s">
        <v>169</v>
      </c>
      <c r="B3559" t="s">
        <v>170</v>
      </c>
      <c r="C3559" t="s">
        <v>133</v>
      </c>
      <c r="D3559" t="s">
        <v>14</v>
      </c>
      <c r="E3559">
        <v>0</v>
      </c>
      <c r="F3559">
        <v>0</v>
      </c>
      <c r="G3559">
        <v>0</v>
      </c>
      <c r="H3559">
        <v>0</v>
      </c>
      <c r="I3559">
        <v>0</v>
      </c>
      <c r="J3559">
        <v>0</v>
      </c>
      <c r="K3559">
        <v>0</v>
      </c>
      <c r="L3559">
        <v>0</v>
      </c>
      <c r="M3559">
        <v>0</v>
      </c>
      <c r="N3559">
        <v>0</v>
      </c>
      <c r="O3559" s="28">
        <f t="shared" si="111"/>
        <v>0</v>
      </c>
      <c r="P3559" s="29" t="str">
        <f t="shared" si="112"/>
        <v>AB &amp; PROV</v>
      </c>
    </row>
    <row r="3560" spans="1:16" x14ac:dyDescent="0.4">
      <c r="A3560" t="s">
        <v>169</v>
      </c>
      <c r="B3560" t="s">
        <v>170</v>
      </c>
      <c r="C3560" t="s">
        <v>133</v>
      </c>
      <c r="D3560" t="s">
        <v>15</v>
      </c>
      <c r="E3560">
        <v>0</v>
      </c>
      <c r="F3560">
        <v>0</v>
      </c>
      <c r="G3560">
        <v>0</v>
      </c>
      <c r="H3560">
        <v>0</v>
      </c>
      <c r="I3560">
        <v>0</v>
      </c>
      <c r="J3560">
        <v>0</v>
      </c>
      <c r="K3560">
        <v>0</v>
      </c>
      <c r="L3560">
        <v>0</v>
      </c>
      <c r="M3560">
        <v>0</v>
      </c>
      <c r="N3560">
        <v>0</v>
      </c>
      <c r="O3560" s="28">
        <f t="shared" si="111"/>
        <v>0</v>
      </c>
      <c r="P3560" s="29" t="str">
        <f t="shared" si="112"/>
        <v>AB &amp; PROV</v>
      </c>
    </row>
    <row r="3561" spans="1:16" x14ac:dyDescent="0.4">
      <c r="A3561" t="s">
        <v>169</v>
      </c>
      <c r="B3561" t="s">
        <v>170</v>
      </c>
      <c r="C3561" t="s">
        <v>133</v>
      </c>
      <c r="D3561" t="s">
        <v>16</v>
      </c>
      <c r="E3561">
        <v>2549</v>
      </c>
      <c r="F3561">
        <v>2549</v>
      </c>
      <c r="G3561">
        <v>0</v>
      </c>
      <c r="H3561">
        <v>1503</v>
      </c>
      <c r="I3561">
        <v>8</v>
      </c>
      <c r="J3561">
        <v>1511</v>
      </c>
      <c r="K3561">
        <v>1512</v>
      </c>
      <c r="L3561">
        <v>-1</v>
      </c>
      <c r="M3561">
        <v>0</v>
      </c>
      <c r="N3561">
        <v>276</v>
      </c>
      <c r="O3561" s="28">
        <f t="shared" si="111"/>
        <v>1</v>
      </c>
      <c r="P3561" s="29" t="str">
        <f t="shared" si="112"/>
        <v>EV &amp; ED</v>
      </c>
    </row>
    <row r="3562" spans="1:16" x14ac:dyDescent="0.4">
      <c r="A3562" t="s">
        <v>169</v>
      </c>
      <c r="B3562" t="s">
        <v>170</v>
      </c>
      <c r="C3562" t="s">
        <v>133</v>
      </c>
      <c r="D3562" t="s">
        <v>17</v>
      </c>
      <c r="E3562">
        <v>0</v>
      </c>
      <c r="F3562">
        <v>0</v>
      </c>
      <c r="G3562">
        <v>0</v>
      </c>
      <c r="H3562">
        <v>0</v>
      </c>
      <c r="I3562">
        <v>0</v>
      </c>
      <c r="J3562">
        <v>0</v>
      </c>
      <c r="K3562">
        <v>0</v>
      </c>
      <c r="L3562">
        <v>0</v>
      </c>
      <c r="M3562">
        <v>0</v>
      </c>
      <c r="N3562">
        <v>0</v>
      </c>
      <c r="O3562" s="28">
        <f t="shared" si="111"/>
        <v>0</v>
      </c>
      <c r="P3562" s="29" t="str">
        <f t="shared" si="112"/>
        <v>EV &amp; ED</v>
      </c>
    </row>
    <row r="3563" spans="1:16" x14ac:dyDescent="0.4">
      <c r="A3563" t="s">
        <v>169</v>
      </c>
      <c r="B3563" t="s">
        <v>170</v>
      </c>
      <c r="C3563" t="s">
        <v>133</v>
      </c>
      <c r="D3563" t="s">
        <v>18</v>
      </c>
      <c r="E3563">
        <v>0</v>
      </c>
      <c r="F3563">
        <v>0</v>
      </c>
      <c r="G3563">
        <v>0</v>
      </c>
      <c r="H3563">
        <v>0</v>
      </c>
      <c r="I3563">
        <v>0</v>
      </c>
      <c r="J3563">
        <v>0</v>
      </c>
      <c r="K3563">
        <v>0</v>
      </c>
      <c r="L3563">
        <v>0</v>
      </c>
      <c r="M3563">
        <v>0</v>
      </c>
      <c r="N3563">
        <v>0</v>
      </c>
      <c r="O3563" s="28">
        <f t="shared" si="111"/>
        <v>0</v>
      </c>
      <c r="P3563" s="29" t="str">
        <f t="shared" si="112"/>
        <v>AB &amp; PROV</v>
      </c>
    </row>
    <row r="3564" spans="1:16" x14ac:dyDescent="0.4">
      <c r="A3564" t="s">
        <v>169</v>
      </c>
      <c r="B3564" t="s">
        <v>170</v>
      </c>
      <c r="C3564" t="s">
        <v>134</v>
      </c>
      <c r="D3564" t="s">
        <v>14</v>
      </c>
      <c r="E3564">
        <v>0</v>
      </c>
      <c r="F3564">
        <v>0</v>
      </c>
      <c r="G3564">
        <v>0</v>
      </c>
      <c r="H3564">
        <v>0</v>
      </c>
      <c r="I3564">
        <v>0</v>
      </c>
      <c r="J3564">
        <v>0</v>
      </c>
      <c r="K3564">
        <v>0</v>
      </c>
      <c r="L3564">
        <v>0</v>
      </c>
      <c r="M3564">
        <v>0</v>
      </c>
      <c r="N3564">
        <v>0</v>
      </c>
      <c r="O3564" s="28">
        <f t="shared" si="111"/>
        <v>0</v>
      </c>
      <c r="P3564" s="29" t="str">
        <f t="shared" si="112"/>
        <v>AB &amp; PROV</v>
      </c>
    </row>
    <row r="3565" spans="1:16" x14ac:dyDescent="0.4">
      <c r="A3565" t="s">
        <v>169</v>
      </c>
      <c r="B3565" t="s">
        <v>170</v>
      </c>
      <c r="C3565" t="s">
        <v>134</v>
      </c>
      <c r="D3565" t="s">
        <v>15</v>
      </c>
      <c r="E3565">
        <v>0</v>
      </c>
      <c r="F3565">
        <v>0</v>
      </c>
      <c r="G3565">
        <v>0</v>
      </c>
      <c r="H3565">
        <v>0</v>
      </c>
      <c r="I3565">
        <v>0</v>
      </c>
      <c r="J3565">
        <v>0</v>
      </c>
      <c r="K3565">
        <v>0</v>
      </c>
      <c r="L3565">
        <v>0</v>
      </c>
      <c r="M3565">
        <v>0</v>
      </c>
      <c r="N3565">
        <v>0</v>
      </c>
      <c r="O3565" s="28">
        <f t="shared" si="111"/>
        <v>0</v>
      </c>
      <c r="P3565" s="29" t="str">
        <f t="shared" si="112"/>
        <v>AB &amp; PROV</v>
      </c>
    </row>
    <row r="3566" spans="1:16" x14ac:dyDescent="0.4">
      <c r="A3566" t="s">
        <v>169</v>
      </c>
      <c r="B3566" t="s">
        <v>170</v>
      </c>
      <c r="C3566" t="s">
        <v>134</v>
      </c>
      <c r="D3566" t="s">
        <v>16</v>
      </c>
      <c r="E3566">
        <v>1930</v>
      </c>
      <c r="F3566">
        <v>1930</v>
      </c>
      <c r="G3566">
        <v>0</v>
      </c>
      <c r="H3566">
        <v>1124</v>
      </c>
      <c r="I3566">
        <v>14</v>
      </c>
      <c r="J3566">
        <v>1138</v>
      </c>
      <c r="K3566">
        <v>1138</v>
      </c>
      <c r="L3566">
        <v>0</v>
      </c>
      <c r="M3566">
        <v>2</v>
      </c>
      <c r="N3566">
        <v>209</v>
      </c>
      <c r="O3566" s="28">
        <f t="shared" si="111"/>
        <v>0</v>
      </c>
      <c r="P3566" s="29" t="str">
        <f t="shared" si="112"/>
        <v>EV &amp; ED</v>
      </c>
    </row>
    <row r="3567" spans="1:16" x14ac:dyDescent="0.4">
      <c r="A3567" t="s">
        <v>169</v>
      </c>
      <c r="B3567" t="s">
        <v>170</v>
      </c>
      <c r="C3567" t="s">
        <v>134</v>
      </c>
      <c r="D3567" t="s">
        <v>17</v>
      </c>
      <c r="E3567">
        <v>0</v>
      </c>
      <c r="F3567">
        <v>0</v>
      </c>
      <c r="G3567">
        <v>0</v>
      </c>
      <c r="H3567">
        <v>0</v>
      </c>
      <c r="I3567">
        <v>0</v>
      </c>
      <c r="J3567">
        <v>0</v>
      </c>
      <c r="K3567">
        <v>0</v>
      </c>
      <c r="L3567">
        <v>0</v>
      </c>
      <c r="M3567">
        <v>0</v>
      </c>
      <c r="N3567">
        <v>0</v>
      </c>
      <c r="O3567" s="28">
        <f t="shared" si="111"/>
        <v>0</v>
      </c>
      <c r="P3567" s="29" t="str">
        <f t="shared" si="112"/>
        <v>EV &amp; ED</v>
      </c>
    </row>
    <row r="3568" spans="1:16" x14ac:dyDescent="0.4">
      <c r="A3568" t="s">
        <v>169</v>
      </c>
      <c r="B3568" t="s">
        <v>170</v>
      </c>
      <c r="C3568" t="s">
        <v>134</v>
      </c>
      <c r="D3568" t="s">
        <v>18</v>
      </c>
      <c r="E3568">
        <v>0</v>
      </c>
      <c r="F3568">
        <v>0</v>
      </c>
      <c r="G3568">
        <v>0</v>
      </c>
      <c r="H3568">
        <v>0</v>
      </c>
      <c r="I3568">
        <v>0</v>
      </c>
      <c r="J3568">
        <v>0</v>
      </c>
      <c r="K3568">
        <v>0</v>
      </c>
      <c r="L3568">
        <v>0</v>
      </c>
      <c r="M3568">
        <v>0</v>
      </c>
      <c r="N3568">
        <v>0</v>
      </c>
      <c r="O3568" s="28">
        <f t="shared" si="111"/>
        <v>0</v>
      </c>
      <c r="P3568" s="29" t="str">
        <f t="shared" si="112"/>
        <v>AB &amp; PROV</v>
      </c>
    </row>
    <row r="3569" spans="1:16" x14ac:dyDescent="0.4">
      <c r="A3569" t="s">
        <v>169</v>
      </c>
      <c r="B3569" t="s">
        <v>170</v>
      </c>
      <c r="C3569" t="s">
        <v>135</v>
      </c>
      <c r="D3569" t="s">
        <v>14</v>
      </c>
      <c r="E3569">
        <v>0</v>
      </c>
      <c r="F3569">
        <v>0</v>
      </c>
      <c r="G3569">
        <v>0</v>
      </c>
      <c r="H3569">
        <v>0</v>
      </c>
      <c r="I3569">
        <v>0</v>
      </c>
      <c r="J3569">
        <v>0</v>
      </c>
      <c r="K3569">
        <v>0</v>
      </c>
      <c r="L3569">
        <v>0</v>
      </c>
      <c r="M3569">
        <v>0</v>
      </c>
      <c r="N3569">
        <v>0</v>
      </c>
      <c r="O3569" s="28">
        <f t="shared" si="111"/>
        <v>0</v>
      </c>
      <c r="P3569" s="29" t="str">
        <f t="shared" si="112"/>
        <v>AB &amp; PROV</v>
      </c>
    </row>
    <row r="3570" spans="1:16" x14ac:dyDescent="0.4">
      <c r="A3570" t="s">
        <v>169</v>
      </c>
      <c r="B3570" t="s">
        <v>170</v>
      </c>
      <c r="C3570" t="s">
        <v>135</v>
      </c>
      <c r="D3570" t="s">
        <v>15</v>
      </c>
      <c r="E3570">
        <v>0</v>
      </c>
      <c r="F3570">
        <v>0</v>
      </c>
      <c r="G3570">
        <v>0</v>
      </c>
      <c r="H3570">
        <v>0</v>
      </c>
      <c r="I3570">
        <v>0</v>
      </c>
      <c r="J3570">
        <v>0</v>
      </c>
      <c r="K3570">
        <v>0</v>
      </c>
      <c r="L3570">
        <v>0</v>
      </c>
      <c r="M3570">
        <v>0</v>
      </c>
      <c r="N3570">
        <v>0</v>
      </c>
      <c r="O3570" s="28">
        <f t="shared" si="111"/>
        <v>0</v>
      </c>
      <c r="P3570" s="29" t="str">
        <f t="shared" si="112"/>
        <v>AB &amp; PROV</v>
      </c>
    </row>
    <row r="3571" spans="1:16" x14ac:dyDescent="0.4">
      <c r="A3571" t="s">
        <v>169</v>
      </c>
      <c r="B3571" t="s">
        <v>170</v>
      </c>
      <c r="C3571" t="s">
        <v>135</v>
      </c>
      <c r="D3571" t="s">
        <v>16</v>
      </c>
      <c r="E3571">
        <v>1627</v>
      </c>
      <c r="F3571">
        <v>1627</v>
      </c>
      <c r="G3571">
        <v>0</v>
      </c>
      <c r="H3571">
        <v>1043</v>
      </c>
      <c r="I3571">
        <v>7</v>
      </c>
      <c r="J3571">
        <v>1050</v>
      </c>
      <c r="K3571">
        <v>1050</v>
      </c>
      <c r="L3571">
        <v>0</v>
      </c>
      <c r="M3571">
        <v>1</v>
      </c>
      <c r="N3571">
        <v>124</v>
      </c>
      <c r="O3571" s="28">
        <f t="shared" si="111"/>
        <v>0</v>
      </c>
      <c r="P3571" s="29" t="str">
        <f t="shared" si="112"/>
        <v>EV &amp; ED</v>
      </c>
    </row>
    <row r="3572" spans="1:16" x14ac:dyDescent="0.4">
      <c r="A3572" t="s">
        <v>169</v>
      </c>
      <c r="B3572" t="s">
        <v>170</v>
      </c>
      <c r="C3572" t="s">
        <v>135</v>
      </c>
      <c r="D3572" t="s">
        <v>17</v>
      </c>
      <c r="E3572">
        <v>0</v>
      </c>
      <c r="F3572">
        <v>0</v>
      </c>
      <c r="G3572">
        <v>0</v>
      </c>
      <c r="H3572">
        <v>0</v>
      </c>
      <c r="I3572">
        <v>0</v>
      </c>
      <c r="J3572">
        <v>0</v>
      </c>
      <c r="K3572">
        <v>0</v>
      </c>
      <c r="L3572">
        <v>0</v>
      </c>
      <c r="M3572">
        <v>0</v>
      </c>
      <c r="N3572">
        <v>0</v>
      </c>
      <c r="O3572" s="28">
        <f t="shared" si="111"/>
        <v>0</v>
      </c>
      <c r="P3572" s="29" t="str">
        <f t="shared" si="112"/>
        <v>EV &amp; ED</v>
      </c>
    </row>
    <row r="3573" spans="1:16" x14ac:dyDescent="0.4">
      <c r="A3573" t="s">
        <v>169</v>
      </c>
      <c r="B3573" t="s">
        <v>170</v>
      </c>
      <c r="C3573" t="s">
        <v>135</v>
      </c>
      <c r="D3573" t="s">
        <v>18</v>
      </c>
      <c r="E3573">
        <v>0</v>
      </c>
      <c r="F3573">
        <v>0</v>
      </c>
      <c r="G3573">
        <v>0</v>
      </c>
      <c r="H3573">
        <v>0</v>
      </c>
      <c r="I3573">
        <v>0</v>
      </c>
      <c r="J3573">
        <v>0</v>
      </c>
      <c r="K3573">
        <v>0</v>
      </c>
      <c r="L3573">
        <v>0</v>
      </c>
      <c r="M3573">
        <v>0</v>
      </c>
      <c r="N3573">
        <v>0</v>
      </c>
      <c r="O3573" s="28">
        <f t="shared" si="111"/>
        <v>0</v>
      </c>
      <c r="P3573" s="29" t="str">
        <f t="shared" si="112"/>
        <v>AB &amp; PROV</v>
      </c>
    </row>
    <row r="3574" spans="1:16" x14ac:dyDescent="0.4">
      <c r="A3574" t="s">
        <v>169</v>
      </c>
      <c r="B3574" t="s">
        <v>170</v>
      </c>
      <c r="C3574" t="s">
        <v>136</v>
      </c>
      <c r="D3574" t="s">
        <v>14</v>
      </c>
      <c r="E3574">
        <v>0</v>
      </c>
      <c r="F3574">
        <v>0</v>
      </c>
      <c r="G3574">
        <v>0</v>
      </c>
      <c r="H3574">
        <v>0</v>
      </c>
      <c r="I3574">
        <v>0</v>
      </c>
      <c r="J3574">
        <v>0</v>
      </c>
      <c r="K3574">
        <v>0</v>
      </c>
      <c r="L3574">
        <v>0</v>
      </c>
      <c r="M3574">
        <v>0</v>
      </c>
      <c r="N3574">
        <v>0</v>
      </c>
      <c r="O3574" s="28">
        <f t="shared" si="111"/>
        <v>0</v>
      </c>
      <c r="P3574" s="29" t="str">
        <f t="shared" si="112"/>
        <v>AB &amp; PROV</v>
      </c>
    </row>
    <row r="3575" spans="1:16" x14ac:dyDescent="0.4">
      <c r="A3575" t="s">
        <v>169</v>
      </c>
      <c r="B3575" t="s">
        <v>170</v>
      </c>
      <c r="C3575" t="s">
        <v>136</v>
      </c>
      <c r="D3575" t="s">
        <v>15</v>
      </c>
      <c r="E3575">
        <v>0</v>
      </c>
      <c r="F3575">
        <v>0</v>
      </c>
      <c r="G3575">
        <v>0</v>
      </c>
      <c r="H3575">
        <v>0</v>
      </c>
      <c r="I3575">
        <v>0</v>
      </c>
      <c r="J3575">
        <v>0</v>
      </c>
      <c r="K3575">
        <v>0</v>
      </c>
      <c r="L3575">
        <v>0</v>
      </c>
      <c r="M3575">
        <v>0</v>
      </c>
      <c r="N3575">
        <v>0</v>
      </c>
      <c r="O3575" s="28">
        <f t="shared" si="111"/>
        <v>0</v>
      </c>
      <c r="P3575" s="29" t="str">
        <f t="shared" si="112"/>
        <v>AB &amp; PROV</v>
      </c>
    </row>
    <row r="3576" spans="1:16" x14ac:dyDescent="0.4">
      <c r="A3576" t="s">
        <v>169</v>
      </c>
      <c r="B3576" t="s">
        <v>170</v>
      </c>
      <c r="C3576" t="s">
        <v>136</v>
      </c>
      <c r="D3576" t="s">
        <v>16</v>
      </c>
      <c r="E3576">
        <v>2150</v>
      </c>
      <c r="F3576">
        <v>2150</v>
      </c>
      <c r="G3576">
        <v>0</v>
      </c>
      <c r="H3576">
        <v>1235</v>
      </c>
      <c r="I3576">
        <v>26</v>
      </c>
      <c r="J3576">
        <v>1261</v>
      </c>
      <c r="K3576">
        <v>1261</v>
      </c>
      <c r="L3576">
        <v>0</v>
      </c>
      <c r="M3576">
        <v>1</v>
      </c>
      <c r="N3576">
        <v>184</v>
      </c>
      <c r="O3576" s="28">
        <f t="shared" si="111"/>
        <v>0</v>
      </c>
      <c r="P3576" s="29" t="str">
        <f t="shared" si="112"/>
        <v>EV &amp; ED</v>
      </c>
    </row>
    <row r="3577" spans="1:16" x14ac:dyDescent="0.4">
      <c r="A3577" t="s">
        <v>169</v>
      </c>
      <c r="B3577" t="s">
        <v>170</v>
      </c>
      <c r="C3577" t="s">
        <v>136</v>
      </c>
      <c r="D3577" t="s">
        <v>17</v>
      </c>
      <c r="E3577">
        <v>0</v>
      </c>
      <c r="F3577">
        <v>0</v>
      </c>
      <c r="G3577">
        <v>0</v>
      </c>
      <c r="H3577">
        <v>0</v>
      </c>
      <c r="I3577">
        <v>0</v>
      </c>
      <c r="J3577">
        <v>0</v>
      </c>
      <c r="K3577">
        <v>0</v>
      </c>
      <c r="L3577">
        <v>0</v>
      </c>
      <c r="M3577">
        <v>0</v>
      </c>
      <c r="N3577">
        <v>0</v>
      </c>
      <c r="O3577" s="28">
        <f t="shared" si="111"/>
        <v>0</v>
      </c>
      <c r="P3577" s="29" t="str">
        <f t="shared" si="112"/>
        <v>EV &amp; ED</v>
      </c>
    </row>
    <row r="3578" spans="1:16" x14ac:dyDescent="0.4">
      <c r="A3578" t="s">
        <v>169</v>
      </c>
      <c r="B3578" t="s">
        <v>170</v>
      </c>
      <c r="C3578" t="s">
        <v>136</v>
      </c>
      <c r="D3578" t="s">
        <v>18</v>
      </c>
      <c r="E3578">
        <v>0</v>
      </c>
      <c r="F3578">
        <v>0</v>
      </c>
      <c r="G3578">
        <v>0</v>
      </c>
      <c r="H3578">
        <v>0</v>
      </c>
      <c r="I3578">
        <v>0</v>
      </c>
      <c r="J3578">
        <v>0</v>
      </c>
      <c r="K3578">
        <v>0</v>
      </c>
      <c r="L3578">
        <v>0</v>
      </c>
      <c r="M3578">
        <v>0</v>
      </c>
      <c r="N3578">
        <v>0</v>
      </c>
      <c r="O3578" s="28">
        <f t="shared" si="111"/>
        <v>0</v>
      </c>
      <c r="P3578" s="29" t="str">
        <f t="shared" si="112"/>
        <v>AB &amp; PROV</v>
      </c>
    </row>
    <row r="3579" spans="1:16" x14ac:dyDescent="0.4">
      <c r="A3579" t="s">
        <v>169</v>
      </c>
      <c r="B3579" t="s">
        <v>170</v>
      </c>
      <c r="C3579" t="s">
        <v>137</v>
      </c>
      <c r="D3579" t="s">
        <v>14</v>
      </c>
      <c r="E3579">
        <v>0</v>
      </c>
      <c r="F3579">
        <v>0</v>
      </c>
      <c r="G3579">
        <v>0</v>
      </c>
      <c r="H3579">
        <v>0</v>
      </c>
      <c r="I3579">
        <v>0</v>
      </c>
      <c r="J3579">
        <v>0</v>
      </c>
      <c r="K3579">
        <v>0</v>
      </c>
      <c r="L3579">
        <v>0</v>
      </c>
      <c r="M3579">
        <v>0</v>
      </c>
      <c r="N3579">
        <v>0</v>
      </c>
      <c r="O3579" s="28">
        <f t="shared" si="111"/>
        <v>0</v>
      </c>
      <c r="P3579" s="29" t="str">
        <f t="shared" si="112"/>
        <v>AB &amp; PROV</v>
      </c>
    </row>
    <row r="3580" spans="1:16" x14ac:dyDescent="0.4">
      <c r="A3580" t="s">
        <v>169</v>
      </c>
      <c r="B3580" t="s">
        <v>170</v>
      </c>
      <c r="C3580" t="s">
        <v>137</v>
      </c>
      <c r="D3580" t="s">
        <v>15</v>
      </c>
      <c r="E3580">
        <v>0</v>
      </c>
      <c r="F3580">
        <v>0</v>
      </c>
      <c r="G3580">
        <v>0</v>
      </c>
      <c r="H3580">
        <v>0</v>
      </c>
      <c r="I3580">
        <v>0</v>
      </c>
      <c r="J3580">
        <v>0</v>
      </c>
      <c r="K3580">
        <v>0</v>
      </c>
      <c r="L3580">
        <v>0</v>
      </c>
      <c r="M3580">
        <v>0</v>
      </c>
      <c r="N3580">
        <v>0</v>
      </c>
      <c r="O3580" s="28">
        <f t="shared" si="111"/>
        <v>0</v>
      </c>
      <c r="P3580" s="29" t="str">
        <f t="shared" si="112"/>
        <v>AB &amp; PROV</v>
      </c>
    </row>
    <row r="3581" spans="1:16" x14ac:dyDescent="0.4">
      <c r="A3581" t="s">
        <v>169</v>
      </c>
      <c r="B3581" t="s">
        <v>170</v>
      </c>
      <c r="C3581" t="s">
        <v>137</v>
      </c>
      <c r="D3581" t="s">
        <v>16</v>
      </c>
      <c r="E3581">
        <v>1093</v>
      </c>
      <c r="F3581">
        <v>1093</v>
      </c>
      <c r="G3581">
        <v>0</v>
      </c>
      <c r="H3581">
        <v>618</v>
      </c>
      <c r="I3581">
        <v>1</v>
      </c>
      <c r="J3581">
        <v>619</v>
      </c>
      <c r="K3581">
        <v>619</v>
      </c>
      <c r="L3581">
        <v>0</v>
      </c>
      <c r="M3581">
        <v>0</v>
      </c>
      <c r="N3581">
        <v>119</v>
      </c>
      <c r="O3581" s="28">
        <f t="shared" si="111"/>
        <v>0</v>
      </c>
      <c r="P3581" s="29" t="str">
        <f t="shared" si="112"/>
        <v>EV &amp; ED</v>
      </c>
    </row>
    <row r="3582" spans="1:16" x14ac:dyDescent="0.4">
      <c r="A3582" t="s">
        <v>169</v>
      </c>
      <c r="B3582" t="s">
        <v>170</v>
      </c>
      <c r="C3582" t="s">
        <v>137</v>
      </c>
      <c r="D3582" t="s">
        <v>17</v>
      </c>
      <c r="E3582">
        <v>0</v>
      </c>
      <c r="F3582">
        <v>0</v>
      </c>
      <c r="G3582">
        <v>0</v>
      </c>
      <c r="H3582">
        <v>0</v>
      </c>
      <c r="I3582">
        <v>0</v>
      </c>
      <c r="J3582">
        <v>0</v>
      </c>
      <c r="K3582">
        <v>0</v>
      </c>
      <c r="L3582">
        <v>0</v>
      </c>
      <c r="M3582">
        <v>0</v>
      </c>
      <c r="N3582">
        <v>0</v>
      </c>
      <c r="O3582" s="28">
        <f t="shared" si="111"/>
        <v>0</v>
      </c>
      <c r="P3582" s="29" t="str">
        <f t="shared" si="112"/>
        <v>EV &amp; ED</v>
      </c>
    </row>
    <row r="3583" spans="1:16" x14ac:dyDescent="0.4">
      <c r="A3583" t="s">
        <v>169</v>
      </c>
      <c r="B3583" t="s">
        <v>170</v>
      </c>
      <c r="C3583" t="s">
        <v>137</v>
      </c>
      <c r="D3583" t="s">
        <v>18</v>
      </c>
      <c r="E3583">
        <v>0</v>
      </c>
      <c r="F3583">
        <v>0</v>
      </c>
      <c r="G3583">
        <v>0</v>
      </c>
      <c r="H3583">
        <v>0</v>
      </c>
      <c r="I3583">
        <v>0</v>
      </c>
      <c r="J3583">
        <v>0</v>
      </c>
      <c r="K3583">
        <v>0</v>
      </c>
      <c r="L3583">
        <v>0</v>
      </c>
      <c r="M3583">
        <v>0</v>
      </c>
      <c r="N3583">
        <v>0</v>
      </c>
      <c r="O3583" s="28">
        <f t="shared" si="111"/>
        <v>0</v>
      </c>
      <c r="P3583" s="29" t="str">
        <f t="shared" si="112"/>
        <v>AB &amp; PROV</v>
      </c>
    </row>
    <row r="3584" spans="1:16" x14ac:dyDescent="0.4">
      <c r="A3584" t="s">
        <v>169</v>
      </c>
      <c r="B3584" t="s">
        <v>170</v>
      </c>
      <c r="C3584" t="s">
        <v>138</v>
      </c>
      <c r="D3584" t="s">
        <v>14</v>
      </c>
      <c r="E3584">
        <v>0</v>
      </c>
      <c r="F3584">
        <v>0</v>
      </c>
      <c r="G3584">
        <v>0</v>
      </c>
      <c r="H3584">
        <v>0</v>
      </c>
      <c r="I3584">
        <v>0</v>
      </c>
      <c r="J3584">
        <v>0</v>
      </c>
      <c r="K3584">
        <v>0</v>
      </c>
      <c r="L3584">
        <v>0</v>
      </c>
      <c r="M3584">
        <v>0</v>
      </c>
      <c r="N3584">
        <v>0</v>
      </c>
      <c r="O3584" s="28">
        <f t="shared" si="111"/>
        <v>0</v>
      </c>
      <c r="P3584" s="29" t="str">
        <f t="shared" si="112"/>
        <v>AB &amp; PROV</v>
      </c>
    </row>
    <row r="3585" spans="1:16" x14ac:dyDescent="0.4">
      <c r="A3585" t="s">
        <v>169</v>
      </c>
      <c r="B3585" t="s">
        <v>170</v>
      </c>
      <c r="C3585" t="s">
        <v>138</v>
      </c>
      <c r="D3585" t="s">
        <v>15</v>
      </c>
      <c r="E3585">
        <v>0</v>
      </c>
      <c r="F3585">
        <v>0</v>
      </c>
      <c r="G3585">
        <v>0</v>
      </c>
      <c r="H3585">
        <v>0</v>
      </c>
      <c r="I3585">
        <v>0</v>
      </c>
      <c r="J3585">
        <v>0</v>
      </c>
      <c r="K3585">
        <v>0</v>
      </c>
      <c r="L3585">
        <v>0</v>
      </c>
      <c r="M3585">
        <v>0</v>
      </c>
      <c r="N3585">
        <v>0</v>
      </c>
      <c r="O3585" s="28">
        <f t="shared" si="111"/>
        <v>0</v>
      </c>
      <c r="P3585" s="29" t="str">
        <f t="shared" si="112"/>
        <v>AB &amp; PROV</v>
      </c>
    </row>
    <row r="3586" spans="1:16" x14ac:dyDescent="0.4">
      <c r="A3586" t="s">
        <v>169</v>
      </c>
      <c r="B3586" t="s">
        <v>170</v>
      </c>
      <c r="C3586" t="s">
        <v>138</v>
      </c>
      <c r="D3586" t="s">
        <v>16</v>
      </c>
      <c r="E3586">
        <v>594</v>
      </c>
      <c r="F3586">
        <v>594</v>
      </c>
      <c r="G3586">
        <v>0</v>
      </c>
      <c r="H3586">
        <v>364</v>
      </c>
      <c r="I3586">
        <v>4</v>
      </c>
      <c r="J3586">
        <v>368</v>
      </c>
      <c r="K3586">
        <v>369</v>
      </c>
      <c r="L3586">
        <v>-1</v>
      </c>
      <c r="M3586">
        <v>0</v>
      </c>
      <c r="N3586">
        <v>66</v>
      </c>
      <c r="O3586" s="28">
        <f t="shared" si="111"/>
        <v>1</v>
      </c>
      <c r="P3586" s="29" t="str">
        <f t="shared" si="112"/>
        <v>EV &amp; ED</v>
      </c>
    </row>
    <row r="3587" spans="1:16" x14ac:dyDescent="0.4">
      <c r="A3587" t="s">
        <v>169</v>
      </c>
      <c r="B3587" t="s">
        <v>170</v>
      </c>
      <c r="C3587" t="s">
        <v>138</v>
      </c>
      <c r="D3587" t="s">
        <v>17</v>
      </c>
      <c r="E3587">
        <v>0</v>
      </c>
      <c r="F3587">
        <v>0</v>
      </c>
      <c r="G3587">
        <v>0</v>
      </c>
      <c r="H3587">
        <v>0</v>
      </c>
      <c r="I3587">
        <v>0</v>
      </c>
      <c r="J3587">
        <v>0</v>
      </c>
      <c r="K3587">
        <v>0</v>
      </c>
      <c r="L3587">
        <v>0</v>
      </c>
      <c r="M3587">
        <v>0</v>
      </c>
      <c r="N3587">
        <v>0</v>
      </c>
      <c r="O3587" s="28">
        <f t="shared" si="111"/>
        <v>0</v>
      </c>
      <c r="P3587" s="29" t="str">
        <f t="shared" si="112"/>
        <v>EV &amp; ED</v>
      </c>
    </row>
    <row r="3588" spans="1:16" x14ac:dyDescent="0.4">
      <c r="A3588" t="s">
        <v>169</v>
      </c>
      <c r="B3588" t="s">
        <v>170</v>
      </c>
      <c r="C3588" t="s">
        <v>138</v>
      </c>
      <c r="D3588" t="s">
        <v>18</v>
      </c>
      <c r="E3588">
        <v>0</v>
      </c>
      <c r="F3588">
        <v>0</v>
      </c>
      <c r="G3588">
        <v>0</v>
      </c>
      <c r="H3588">
        <v>0</v>
      </c>
      <c r="I3588">
        <v>0</v>
      </c>
      <c r="J3588">
        <v>0</v>
      </c>
      <c r="K3588">
        <v>0</v>
      </c>
      <c r="L3588">
        <v>0</v>
      </c>
      <c r="M3588">
        <v>0</v>
      </c>
      <c r="N3588">
        <v>0</v>
      </c>
      <c r="O3588" s="28">
        <f t="shared" si="111"/>
        <v>0</v>
      </c>
      <c r="P3588" s="29" t="str">
        <f t="shared" si="112"/>
        <v>AB &amp; PROV</v>
      </c>
    </row>
    <row r="3589" spans="1:16" x14ac:dyDescent="0.4">
      <c r="A3589" t="s">
        <v>169</v>
      </c>
      <c r="B3589" t="s">
        <v>170</v>
      </c>
      <c r="C3589" t="s">
        <v>139</v>
      </c>
      <c r="D3589" t="s">
        <v>14</v>
      </c>
      <c r="E3589">
        <v>0</v>
      </c>
      <c r="F3589">
        <v>0</v>
      </c>
      <c r="G3589">
        <v>0</v>
      </c>
      <c r="H3589">
        <v>0</v>
      </c>
      <c r="I3589">
        <v>0</v>
      </c>
      <c r="J3589">
        <v>0</v>
      </c>
      <c r="K3589">
        <v>0</v>
      </c>
      <c r="L3589">
        <v>0</v>
      </c>
      <c r="M3589">
        <v>0</v>
      </c>
      <c r="N3589">
        <v>0</v>
      </c>
      <c r="O3589" s="28">
        <f t="shared" ref="O3589:O3652" si="113">ABS(L3589)</f>
        <v>0</v>
      </c>
      <c r="P3589" s="29" t="str">
        <f t="shared" ref="P3589:P3652" si="114">IF(OR(D3589="EV",D3589="ED"),"EV &amp; ED","AB &amp; PROV")</f>
        <v>AB &amp; PROV</v>
      </c>
    </row>
    <row r="3590" spans="1:16" x14ac:dyDescent="0.4">
      <c r="A3590" t="s">
        <v>169</v>
      </c>
      <c r="B3590" t="s">
        <v>170</v>
      </c>
      <c r="C3590" t="s">
        <v>139</v>
      </c>
      <c r="D3590" t="s">
        <v>15</v>
      </c>
      <c r="E3590">
        <v>0</v>
      </c>
      <c r="F3590">
        <v>0</v>
      </c>
      <c r="G3590">
        <v>0</v>
      </c>
      <c r="H3590">
        <v>0</v>
      </c>
      <c r="I3590">
        <v>0</v>
      </c>
      <c r="J3590">
        <v>0</v>
      </c>
      <c r="K3590">
        <v>0</v>
      </c>
      <c r="L3590">
        <v>0</v>
      </c>
      <c r="M3590">
        <v>0</v>
      </c>
      <c r="N3590">
        <v>0</v>
      </c>
      <c r="O3590" s="28">
        <f t="shared" si="113"/>
        <v>0</v>
      </c>
      <c r="P3590" s="29" t="str">
        <f t="shared" si="114"/>
        <v>AB &amp; PROV</v>
      </c>
    </row>
    <row r="3591" spans="1:16" x14ac:dyDescent="0.4">
      <c r="A3591" t="s">
        <v>169</v>
      </c>
      <c r="B3591" t="s">
        <v>170</v>
      </c>
      <c r="C3591" t="s">
        <v>139</v>
      </c>
      <c r="D3591" t="s">
        <v>16</v>
      </c>
      <c r="E3591">
        <v>1616</v>
      </c>
      <c r="F3591">
        <v>1616</v>
      </c>
      <c r="G3591">
        <v>0</v>
      </c>
      <c r="H3591">
        <v>978</v>
      </c>
      <c r="I3591">
        <v>5</v>
      </c>
      <c r="J3591">
        <v>983</v>
      </c>
      <c r="K3591">
        <v>984</v>
      </c>
      <c r="L3591">
        <v>-1</v>
      </c>
      <c r="M3591">
        <v>0</v>
      </c>
      <c r="N3591">
        <v>148</v>
      </c>
      <c r="O3591" s="28">
        <f t="shared" si="113"/>
        <v>1</v>
      </c>
      <c r="P3591" s="29" t="str">
        <f t="shared" si="114"/>
        <v>EV &amp; ED</v>
      </c>
    </row>
    <row r="3592" spans="1:16" x14ac:dyDescent="0.4">
      <c r="A3592" t="s">
        <v>169</v>
      </c>
      <c r="B3592" t="s">
        <v>170</v>
      </c>
      <c r="C3592" t="s">
        <v>139</v>
      </c>
      <c r="D3592" t="s">
        <v>17</v>
      </c>
      <c r="E3592">
        <v>0</v>
      </c>
      <c r="F3592">
        <v>0</v>
      </c>
      <c r="G3592">
        <v>0</v>
      </c>
      <c r="H3592">
        <v>0</v>
      </c>
      <c r="I3592">
        <v>0</v>
      </c>
      <c r="J3592">
        <v>0</v>
      </c>
      <c r="K3592">
        <v>0</v>
      </c>
      <c r="L3592">
        <v>0</v>
      </c>
      <c r="M3592">
        <v>0</v>
      </c>
      <c r="N3592">
        <v>0</v>
      </c>
      <c r="O3592" s="28">
        <f t="shared" si="113"/>
        <v>0</v>
      </c>
      <c r="P3592" s="29" t="str">
        <f t="shared" si="114"/>
        <v>EV &amp; ED</v>
      </c>
    </row>
    <row r="3593" spans="1:16" x14ac:dyDescent="0.4">
      <c r="A3593" t="s">
        <v>169</v>
      </c>
      <c r="B3593" t="s">
        <v>170</v>
      </c>
      <c r="C3593" t="s">
        <v>139</v>
      </c>
      <c r="D3593" t="s">
        <v>18</v>
      </c>
      <c r="E3593">
        <v>0</v>
      </c>
      <c r="F3593">
        <v>0</v>
      </c>
      <c r="G3593">
        <v>0</v>
      </c>
      <c r="H3593">
        <v>0</v>
      </c>
      <c r="I3593">
        <v>0</v>
      </c>
      <c r="J3593">
        <v>0</v>
      </c>
      <c r="K3593">
        <v>0</v>
      </c>
      <c r="L3593">
        <v>0</v>
      </c>
      <c r="M3593">
        <v>0</v>
      </c>
      <c r="N3593">
        <v>0</v>
      </c>
      <c r="O3593" s="28">
        <f t="shared" si="113"/>
        <v>0</v>
      </c>
      <c r="P3593" s="29" t="str">
        <f t="shared" si="114"/>
        <v>AB &amp; PROV</v>
      </c>
    </row>
    <row r="3594" spans="1:16" x14ac:dyDescent="0.4">
      <c r="A3594" t="s">
        <v>169</v>
      </c>
      <c r="B3594" t="s">
        <v>170</v>
      </c>
      <c r="C3594" t="s">
        <v>140</v>
      </c>
      <c r="D3594" t="s">
        <v>14</v>
      </c>
      <c r="E3594">
        <v>0</v>
      </c>
      <c r="F3594">
        <v>0</v>
      </c>
      <c r="G3594">
        <v>0</v>
      </c>
      <c r="H3594">
        <v>0</v>
      </c>
      <c r="I3594">
        <v>0</v>
      </c>
      <c r="J3594">
        <v>0</v>
      </c>
      <c r="K3594">
        <v>0</v>
      </c>
      <c r="L3594">
        <v>0</v>
      </c>
      <c r="M3594">
        <v>0</v>
      </c>
      <c r="N3594">
        <v>0</v>
      </c>
      <c r="O3594" s="28">
        <f t="shared" si="113"/>
        <v>0</v>
      </c>
      <c r="P3594" s="29" t="str">
        <f t="shared" si="114"/>
        <v>AB &amp; PROV</v>
      </c>
    </row>
    <row r="3595" spans="1:16" x14ac:dyDescent="0.4">
      <c r="A3595" t="s">
        <v>169</v>
      </c>
      <c r="B3595" t="s">
        <v>170</v>
      </c>
      <c r="C3595" t="s">
        <v>140</v>
      </c>
      <c r="D3595" t="s">
        <v>15</v>
      </c>
      <c r="E3595">
        <v>0</v>
      </c>
      <c r="F3595">
        <v>0</v>
      </c>
      <c r="G3595">
        <v>0</v>
      </c>
      <c r="H3595">
        <v>0</v>
      </c>
      <c r="I3595">
        <v>0</v>
      </c>
      <c r="J3595">
        <v>0</v>
      </c>
      <c r="K3595">
        <v>0</v>
      </c>
      <c r="L3595">
        <v>0</v>
      </c>
      <c r="M3595">
        <v>0</v>
      </c>
      <c r="N3595">
        <v>0</v>
      </c>
      <c r="O3595" s="28">
        <f t="shared" si="113"/>
        <v>0</v>
      </c>
      <c r="P3595" s="29" t="str">
        <f t="shared" si="114"/>
        <v>AB &amp; PROV</v>
      </c>
    </row>
    <row r="3596" spans="1:16" x14ac:dyDescent="0.4">
      <c r="A3596" t="s">
        <v>169</v>
      </c>
      <c r="B3596" t="s">
        <v>170</v>
      </c>
      <c r="C3596" t="s">
        <v>140</v>
      </c>
      <c r="D3596" t="s">
        <v>16</v>
      </c>
      <c r="E3596">
        <v>635</v>
      </c>
      <c r="F3596">
        <v>635</v>
      </c>
      <c r="G3596">
        <v>0</v>
      </c>
      <c r="H3596">
        <v>372</v>
      </c>
      <c r="I3596">
        <v>16</v>
      </c>
      <c r="J3596">
        <v>388</v>
      </c>
      <c r="K3596">
        <v>388</v>
      </c>
      <c r="L3596">
        <v>0</v>
      </c>
      <c r="M3596">
        <v>0</v>
      </c>
      <c r="N3596">
        <v>86</v>
      </c>
      <c r="O3596" s="28">
        <f t="shared" si="113"/>
        <v>0</v>
      </c>
      <c r="P3596" s="29" t="str">
        <f t="shared" si="114"/>
        <v>EV &amp; ED</v>
      </c>
    </row>
    <row r="3597" spans="1:16" x14ac:dyDescent="0.4">
      <c r="A3597" t="s">
        <v>169</v>
      </c>
      <c r="B3597" t="s">
        <v>170</v>
      </c>
      <c r="C3597" t="s">
        <v>140</v>
      </c>
      <c r="D3597" t="s">
        <v>17</v>
      </c>
      <c r="E3597">
        <v>0</v>
      </c>
      <c r="F3597">
        <v>0</v>
      </c>
      <c r="G3597">
        <v>0</v>
      </c>
      <c r="H3597">
        <v>0</v>
      </c>
      <c r="I3597">
        <v>0</v>
      </c>
      <c r="J3597">
        <v>0</v>
      </c>
      <c r="K3597">
        <v>0</v>
      </c>
      <c r="L3597">
        <v>0</v>
      </c>
      <c r="M3597">
        <v>0</v>
      </c>
      <c r="N3597">
        <v>0</v>
      </c>
      <c r="O3597" s="28">
        <f t="shared" si="113"/>
        <v>0</v>
      </c>
      <c r="P3597" s="29" t="str">
        <f t="shared" si="114"/>
        <v>EV &amp; ED</v>
      </c>
    </row>
    <row r="3598" spans="1:16" x14ac:dyDescent="0.4">
      <c r="A3598" t="s">
        <v>169</v>
      </c>
      <c r="B3598" t="s">
        <v>170</v>
      </c>
      <c r="C3598" t="s">
        <v>140</v>
      </c>
      <c r="D3598" t="s">
        <v>18</v>
      </c>
      <c r="E3598">
        <v>0</v>
      </c>
      <c r="F3598">
        <v>0</v>
      </c>
      <c r="G3598">
        <v>0</v>
      </c>
      <c r="H3598">
        <v>0</v>
      </c>
      <c r="I3598">
        <v>0</v>
      </c>
      <c r="J3598">
        <v>0</v>
      </c>
      <c r="K3598">
        <v>0</v>
      </c>
      <c r="L3598">
        <v>0</v>
      </c>
      <c r="M3598">
        <v>0</v>
      </c>
      <c r="N3598">
        <v>0</v>
      </c>
      <c r="O3598" s="28">
        <f t="shared" si="113"/>
        <v>0</v>
      </c>
      <c r="P3598" s="29" t="str">
        <f t="shared" si="114"/>
        <v>AB &amp; PROV</v>
      </c>
    </row>
    <row r="3599" spans="1:16" x14ac:dyDescent="0.4">
      <c r="A3599" t="s">
        <v>169</v>
      </c>
      <c r="B3599" t="s">
        <v>170</v>
      </c>
      <c r="C3599" t="s">
        <v>141</v>
      </c>
      <c r="D3599" t="s">
        <v>14</v>
      </c>
      <c r="E3599">
        <v>0</v>
      </c>
      <c r="F3599">
        <v>0</v>
      </c>
      <c r="G3599">
        <v>0</v>
      </c>
      <c r="H3599">
        <v>0</v>
      </c>
      <c r="I3599">
        <v>0</v>
      </c>
      <c r="J3599">
        <v>0</v>
      </c>
      <c r="K3599">
        <v>0</v>
      </c>
      <c r="L3599">
        <v>0</v>
      </c>
      <c r="M3599">
        <v>0</v>
      </c>
      <c r="N3599">
        <v>0</v>
      </c>
      <c r="O3599" s="28">
        <f t="shared" si="113"/>
        <v>0</v>
      </c>
      <c r="P3599" s="29" t="str">
        <f t="shared" si="114"/>
        <v>AB &amp; PROV</v>
      </c>
    </row>
    <row r="3600" spans="1:16" x14ac:dyDescent="0.4">
      <c r="A3600" t="s">
        <v>169</v>
      </c>
      <c r="B3600" t="s">
        <v>170</v>
      </c>
      <c r="C3600" t="s">
        <v>141</v>
      </c>
      <c r="D3600" t="s">
        <v>15</v>
      </c>
      <c r="E3600">
        <v>0</v>
      </c>
      <c r="F3600">
        <v>0</v>
      </c>
      <c r="G3600">
        <v>0</v>
      </c>
      <c r="H3600">
        <v>0</v>
      </c>
      <c r="I3600">
        <v>0</v>
      </c>
      <c r="J3600">
        <v>0</v>
      </c>
      <c r="K3600">
        <v>0</v>
      </c>
      <c r="L3600">
        <v>0</v>
      </c>
      <c r="M3600">
        <v>0</v>
      </c>
      <c r="N3600">
        <v>0</v>
      </c>
      <c r="O3600" s="28">
        <f t="shared" si="113"/>
        <v>0</v>
      </c>
      <c r="P3600" s="29" t="str">
        <f t="shared" si="114"/>
        <v>AB &amp; PROV</v>
      </c>
    </row>
    <row r="3601" spans="1:16" x14ac:dyDescent="0.4">
      <c r="A3601" t="s">
        <v>169</v>
      </c>
      <c r="B3601" t="s">
        <v>170</v>
      </c>
      <c r="C3601" t="s">
        <v>141</v>
      </c>
      <c r="D3601" t="s">
        <v>16</v>
      </c>
      <c r="E3601">
        <v>4572</v>
      </c>
      <c r="F3601">
        <v>4572</v>
      </c>
      <c r="G3601">
        <v>0</v>
      </c>
      <c r="H3601">
        <v>2683</v>
      </c>
      <c r="I3601">
        <v>48</v>
      </c>
      <c r="J3601">
        <v>2731</v>
      </c>
      <c r="K3601">
        <v>2730</v>
      </c>
      <c r="L3601">
        <v>1</v>
      </c>
      <c r="M3601">
        <v>0</v>
      </c>
      <c r="N3601">
        <v>427</v>
      </c>
      <c r="O3601" s="28">
        <f t="shared" si="113"/>
        <v>1</v>
      </c>
      <c r="P3601" s="29" t="str">
        <f t="shared" si="114"/>
        <v>EV &amp; ED</v>
      </c>
    </row>
    <row r="3602" spans="1:16" x14ac:dyDescent="0.4">
      <c r="A3602" t="s">
        <v>169</v>
      </c>
      <c r="B3602" t="s">
        <v>170</v>
      </c>
      <c r="C3602" t="s">
        <v>141</v>
      </c>
      <c r="D3602" t="s">
        <v>17</v>
      </c>
      <c r="E3602">
        <v>0</v>
      </c>
      <c r="F3602">
        <v>0</v>
      </c>
      <c r="G3602">
        <v>0</v>
      </c>
      <c r="H3602">
        <v>0</v>
      </c>
      <c r="I3602">
        <v>0</v>
      </c>
      <c r="J3602">
        <v>0</v>
      </c>
      <c r="K3602">
        <v>0</v>
      </c>
      <c r="L3602">
        <v>0</v>
      </c>
      <c r="M3602">
        <v>0</v>
      </c>
      <c r="N3602">
        <v>0</v>
      </c>
      <c r="O3602" s="28">
        <f t="shared" si="113"/>
        <v>0</v>
      </c>
      <c r="P3602" s="29" t="str">
        <f t="shared" si="114"/>
        <v>EV &amp; ED</v>
      </c>
    </row>
    <row r="3603" spans="1:16" x14ac:dyDescent="0.4">
      <c r="A3603" t="s">
        <v>169</v>
      </c>
      <c r="B3603" t="s">
        <v>170</v>
      </c>
      <c r="C3603" t="s">
        <v>141</v>
      </c>
      <c r="D3603" t="s">
        <v>18</v>
      </c>
      <c r="E3603">
        <v>0</v>
      </c>
      <c r="F3603">
        <v>0</v>
      </c>
      <c r="G3603">
        <v>0</v>
      </c>
      <c r="H3603">
        <v>0</v>
      </c>
      <c r="I3603">
        <v>0</v>
      </c>
      <c r="J3603">
        <v>0</v>
      </c>
      <c r="K3603">
        <v>0</v>
      </c>
      <c r="L3603">
        <v>0</v>
      </c>
      <c r="M3603">
        <v>0</v>
      </c>
      <c r="N3603">
        <v>0</v>
      </c>
      <c r="O3603" s="28">
        <f t="shared" si="113"/>
        <v>0</v>
      </c>
      <c r="P3603" s="29" t="str">
        <f t="shared" si="114"/>
        <v>AB &amp; PROV</v>
      </c>
    </row>
    <row r="3604" spans="1:16" x14ac:dyDescent="0.4">
      <c r="A3604" t="s">
        <v>169</v>
      </c>
      <c r="B3604" t="s">
        <v>170</v>
      </c>
      <c r="C3604" t="s">
        <v>142</v>
      </c>
      <c r="D3604" t="s">
        <v>14</v>
      </c>
      <c r="E3604">
        <v>0</v>
      </c>
      <c r="F3604">
        <v>0</v>
      </c>
      <c r="G3604">
        <v>0</v>
      </c>
      <c r="H3604">
        <v>0</v>
      </c>
      <c r="I3604">
        <v>0</v>
      </c>
      <c r="J3604">
        <v>0</v>
      </c>
      <c r="K3604">
        <v>0</v>
      </c>
      <c r="L3604">
        <v>0</v>
      </c>
      <c r="M3604">
        <v>0</v>
      </c>
      <c r="N3604">
        <v>0</v>
      </c>
      <c r="O3604" s="28">
        <f t="shared" si="113"/>
        <v>0</v>
      </c>
      <c r="P3604" s="29" t="str">
        <f t="shared" si="114"/>
        <v>AB &amp; PROV</v>
      </c>
    </row>
    <row r="3605" spans="1:16" x14ac:dyDescent="0.4">
      <c r="A3605" t="s">
        <v>169</v>
      </c>
      <c r="B3605" t="s">
        <v>170</v>
      </c>
      <c r="C3605" t="s">
        <v>142</v>
      </c>
      <c r="D3605" t="s">
        <v>15</v>
      </c>
      <c r="E3605">
        <v>0</v>
      </c>
      <c r="F3605">
        <v>0</v>
      </c>
      <c r="G3605">
        <v>0</v>
      </c>
      <c r="H3605">
        <v>0</v>
      </c>
      <c r="I3605">
        <v>0</v>
      </c>
      <c r="J3605">
        <v>0</v>
      </c>
      <c r="K3605">
        <v>0</v>
      </c>
      <c r="L3605">
        <v>0</v>
      </c>
      <c r="M3605">
        <v>0</v>
      </c>
      <c r="N3605">
        <v>0</v>
      </c>
      <c r="O3605" s="28">
        <f t="shared" si="113"/>
        <v>0</v>
      </c>
      <c r="P3605" s="29" t="str">
        <f t="shared" si="114"/>
        <v>AB &amp; PROV</v>
      </c>
    </row>
    <row r="3606" spans="1:16" x14ac:dyDescent="0.4">
      <c r="A3606" t="s">
        <v>169</v>
      </c>
      <c r="B3606" t="s">
        <v>170</v>
      </c>
      <c r="C3606" t="s">
        <v>142</v>
      </c>
      <c r="D3606" t="s">
        <v>16</v>
      </c>
      <c r="E3606">
        <v>1738</v>
      </c>
      <c r="F3606">
        <v>1738</v>
      </c>
      <c r="G3606">
        <v>0</v>
      </c>
      <c r="H3606">
        <v>1020</v>
      </c>
      <c r="I3606">
        <v>0</v>
      </c>
      <c r="J3606">
        <v>1020</v>
      </c>
      <c r="K3606">
        <v>1020</v>
      </c>
      <c r="L3606">
        <v>0</v>
      </c>
      <c r="M3606">
        <v>0</v>
      </c>
      <c r="N3606">
        <v>171</v>
      </c>
      <c r="O3606" s="28">
        <f t="shared" si="113"/>
        <v>0</v>
      </c>
      <c r="P3606" s="29" t="str">
        <f t="shared" si="114"/>
        <v>EV &amp; ED</v>
      </c>
    </row>
    <row r="3607" spans="1:16" x14ac:dyDescent="0.4">
      <c r="A3607" t="s">
        <v>169</v>
      </c>
      <c r="B3607" t="s">
        <v>170</v>
      </c>
      <c r="C3607" t="s">
        <v>142</v>
      </c>
      <c r="D3607" t="s">
        <v>17</v>
      </c>
      <c r="E3607">
        <v>0</v>
      </c>
      <c r="F3607">
        <v>0</v>
      </c>
      <c r="G3607">
        <v>0</v>
      </c>
      <c r="H3607">
        <v>0</v>
      </c>
      <c r="I3607">
        <v>0</v>
      </c>
      <c r="J3607">
        <v>0</v>
      </c>
      <c r="K3607">
        <v>0</v>
      </c>
      <c r="L3607">
        <v>0</v>
      </c>
      <c r="M3607">
        <v>0</v>
      </c>
      <c r="N3607">
        <v>0</v>
      </c>
      <c r="O3607" s="28">
        <f t="shared" si="113"/>
        <v>0</v>
      </c>
      <c r="P3607" s="29" t="str">
        <f t="shared" si="114"/>
        <v>EV &amp; ED</v>
      </c>
    </row>
    <row r="3608" spans="1:16" x14ac:dyDescent="0.4">
      <c r="A3608" t="s">
        <v>169</v>
      </c>
      <c r="B3608" t="s">
        <v>170</v>
      </c>
      <c r="C3608" t="s">
        <v>142</v>
      </c>
      <c r="D3608" t="s">
        <v>18</v>
      </c>
      <c r="E3608">
        <v>0</v>
      </c>
      <c r="F3608">
        <v>0</v>
      </c>
      <c r="G3608">
        <v>0</v>
      </c>
      <c r="H3608">
        <v>0</v>
      </c>
      <c r="I3608">
        <v>0</v>
      </c>
      <c r="J3608">
        <v>0</v>
      </c>
      <c r="K3608">
        <v>0</v>
      </c>
      <c r="L3608">
        <v>0</v>
      </c>
      <c r="M3608">
        <v>0</v>
      </c>
      <c r="N3608">
        <v>0</v>
      </c>
      <c r="O3608" s="28">
        <f t="shared" si="113"/>
        <v>0</v>
      </c>
      <c r="P3608" s="29" t="str">
        <f t="shared" si="114"/>
        <v>AB &amp; PROV</v>
      </c>
    </row>
    <row r="3609" spans="1:16" x14ac:dyDescent="0.4">
      <c r="A3609" t="s">
        <v>169</v>
      </c>
      <c r="B3609" t="s">
        <v>170</v>
      </c>
      <c r="C3609" t="s">
        <v>143</v>
      </c>
      <c r="D3609" t="s">
        <v>14</v>
      </c>
      <c r="E3609">
        <v>0</v>
      </c>
      <c r="F3609">
        <v>0</v>
      </c>
      <c r="G3609">
        <v>0</v>
      </c>
      <c r="H3609">
        <v>0</v>
      </c>
      <c r="I3609">
        <v>0</v>
      </c>
      <c r="J3609">
        <v>0</v>
      </c>
      <c r="K3609">
        <v>0</v>
      </c>
      <c r="L3609">
        <v>0</v>
      </c>
      <c r="M3609">
        <v>0</v>
      </c>
      <c r="N3609">
        <v>0</v>
      </c>
      <c r="O3609" s="28">
        <f t="shared" si="113"/>
        <v>0</v>
      </c>
      <c r="P3609" s="29" t="str">
        <f t="shared" si="114"/>
        <v>AB &amp; PROV</v>
      </c>
    </row>
    <row r="3610" spans="1:16" x14ac:dyDescent="0.4">
      <c r="A3610" t="s">
        <v>169</v>
      </c>
      <c r="B3610" t="s">
        <v>170</v>
      </c>
      <c r="C3610" t="s">
        <v>143</v>
      </c>
      <c r="D3610" t="s">
        <v>15</v>
      </c>
      <c r="E3610">
        <v>0</v>
      </c>
      <c r="F3610">
        <v>0</v>
      </c>
      <c r="G3610">
        <v>0</v>
      </c>
      <c r="H3610">
        <v>0</v>
      </c>
      <c r="I3610">
        <v>0</v>
      </c>
      <c r="J3610">
        <v>0</v>
      </c>
      <c r="K3610">
        <v>0</v>
      </c>
      <c r="L3610">
        <v>0</v>
      </c>
      <c r="M3610">
        <v>0</v>
      </c>
      <c r="N3610">
        <v>0</v>
      </c>
      <c r="O3610" s="28">
        <f t="shared" si="113"/>
        <v>0</v>
      </c>
      <c r="P3610" s="29" t="str">
        <f t="shared" si="114"/>
        <v>AB &amp; PROV</v>
      </c>
    </row>
    <row r="3611" spans="1:16" x14ac:dyDescent="0.4">
      <c r="A3611" t="s">
        <v>169</v>
      </c>
      <c r="B3611" t="s">
        <v>170</v>
      </c>
      <c r="C3611" t="s">
        <v>143</v>
      </c>
      <c r="D3611" t="s">
        <v>16</v>
      </c>
      <c r="E3611">
        <v>3250</v>
      </c>
      <c r="F3611">
        <v>3250</v>
      </c>
      <c r="G3611">
        <v>0</v>
      </c>
      <c r="H3611">
        <v>1725</v>
      </c>
      <c r="I3611">
        <v>30</v>
      </c>
      <c r="J3611">
        <v>1755</v>
      </c>
      <c r="K3611">
        <v>1755</v>
      </c>
      <c r="L3611">
        <v>0</v>
      </c>
      <c r="M3611">
        <v>0</v>
      </c>
      <c r="N3611">
        <v>429</v>
      </c>
      <c r="O3611" s="28">
        <f t="shared" si="113"/>
        <v>0</v>
      </c>
      <c r="P3611" s="29" t="str">
        <f t="shared" si="114"/>
        <v>EV &amp; ED</v>
      </c>
    </row>
    <row r="3612" spans="1:16" x14ac:dyDescent="0.4">
      <c r="A3612" t="s">
        <v>169</v>
      </c>
      <c r="B3612" t="s">
        <v>170</v>
      </c>
      <c r="C3612" t="s">
        <v>143</v>
      </c>
      <c r="D3612" t="s">
        <v>17</v>
      </c>
      <c r="E3612">
        <v>0</v>
      </c>
      <c r="F3612">
        <v>0</v>
      </c>
      <c r="G3612">
        <v>0</v>
      </c>
      <c r="H3612">
        <v>0</v>
      </c>
      <c r="I3612">
        <v>0</v>
      </c>
      <c r="J3612">
        <v>0</v>
      </c>
      <c r="K3612">
        <v>0</v>
      </c>
      <c r="L3612">
        <v>0</v>
      </c>
      <c r="M3612">
        <v>0</v>
      </c>
      <c r="N3612">
        <v>0</v>
      </c>
      <c r="O3612" s="28">
        <f t="shared" si="113"/>
        <v>0</v>
      </c>
      <c r="P3612" s="29" t="str">
        <f t="shared" si="114"/>
        <v>EV &amp; ED</v>
      </c>
    </row>
    <row r="3613" spans="1:16" x14ac:dyDescent="0.4">
      <c r="A3613" t="s">
        <v>169</v>
      </c>
      <c r="B3613" t="s">
        <v>170</v>
      </c>
      <c r="C3613" t="s">
        <v>143</v>
      </c>
      <c r="D3613" t="s">
        <v>18</v>
      </c>
      <c r="E3613">
        <v>0</v>
      </c>
      <c r="F3613">
        <v>0</v>
      </c>
      <c r="G3613">
        <v>0</v>
      </c>
      <c r="H3613">
        <v>0</v>
      </c>
      <c r="I3613">
        <v>0</v>
      </c>
      <c r="J3613">
        <v>0</v>
      </c>
      <c r="K3613">
        <v>0</v>
      </c>
      <c r="L3613">
        <v>0</v>
      </c>
      <c r="M3613">
        <v>0</v>
      </c>
      <c r="N3613">
        <v>0</v>
      </c>
      <c r="O3613" s="28">
        <f t="shared" si="113"/>
        <v>0</v>
      </c>
      <c r="P3613" s="29" t="str">
        <f t="shared" si="114"/>
        <v>AB &amp; PROV</v>
      </c>
    </row>
    <row r="3614" spans="1:16" x14ac:dyDescent="0.4">
      <c r="A3614" t="s">
        <v>169</v>
      </c>
      <c r="B3614" t="s">
        <v>170</v>
      </c>
      <c r="C3614" t="s">
        <v>144</v>
      </c>
      <c r="D3614" t="s">
        <v>14</v>
      </c>
      <c r="E3614">
        <v>0</v>
      </c>
      <c r="F3614">
        <v>0</v>
      </c>
      <c r="G3614">
        <v>0</v>
      </c>
      <c r="H3614">
        <v>0</v>
      </c>
      <c r="I3614">
        <v>0</v>
      </c>
      <c r="J3614">
        <v>0</v>
      </c>
      <c r="K3614">
        <v>0</v>
      </c>
      <c r="L3614">
        <v>0</v>
      </c>
      <c r="M3614">
        <v>0</v>
      </c>
      <c r="N3614">
        <v>0</v>
      </c>
      <c r="O3614" s="28">
        <f t="shared" si="113"/>
        <v>0</v>
      </c>
      <c r="P3614" s="29" t="str">
        <f t="shared" si="114"/>
        <v>AB &amp; PROV</v>
      </c>
    </row>
    <row r="3615" spans="1:16" x14ac:dyDescent="0.4">
      <c r="A3615" t="s">
        <v>169</v>
      </c>
      <c r="B3615" t="s">
        <v>170</v>
      </c>
      <c r="C3615" t="s">
        <v>144</v>
      </c>
      <c r="D3615" t="s">
        <v>15</v>
      </c>
      <c r="E3615">
        <v>0</v>
      </c>
      <c r="F3615">
        <v>0</v>
      </c>
      <c r="G3615">
        <v>0</v>
      </c>
      <c r="H3615">
        <v>0</v>
      </c>
      <c r="I3615">
        <v>0</v>
      </c>
      <c r="J3615">
        <v>0</v>
      </c>
      <c r="K3615">
        <v>0</v>
      </c>
      <c r="L3615">
        <v>0</v>
      </c>
      <c r="M3615">
        <v>0</v>
      </c>
      <c r="N3615">
        <v>0</v>
      </c>
      <c r="O3615" s="28">
        <f t="shared" si="113"/>
        <v>0</v>
      </c>
      <c r="P3615" s="29" t="str">
        <f t="shared" si="114"/>
        <v>AB &amp; PROV</v>
      </c>
    </row>
    <row r="3616" spans="1:16" x14ac:dyDescent="0.4">
      <c r="A3616" t="s">
        <v>169</v>
      </c>
      <c r="B3616" t="s">
        <v>170</v>
      </c>
      <c r="C3616" t="s">
        <v>144</v>
      </c>
      <c r="D3616" t="s">
        <v>16</v>
      </c>
      <c r="E3616">
        <v>503</v>
      </c>
      <c r="F3616">
        <v>503</v>
      </c>
      <c r="G3616">
        <v>0</v>
      </c>
      <c r="H3616">
        <v>265</v>
      </c>
      <c r="I3616">
        <v>3</v>
      </c>
      <c r="J3616">
        <v>268</v>
      </c>
      <c r="K3616">
        <v>268</v>
      </c>
      <c r="L3616">
        <v>0</v>
      </c>
      <c r="M3616">
        <v>1</v>
      </c>
      <c r="N3616">
        <v>52</v>
      </c>
      <c r="O3616" s="28">
        <f t="shared" si="113"/>
        <v>0</v>
      </c>
      <c r="P3616" s="29" t="str">
        <f t="shared" si="114"/>
        <v>EV &amp; ED</v>
      </c>
    </row>
    <row r="3617" spans="1:16" x14ac:dyDescent="0.4">
      <c r="A3617" t="s">
        <v>169</v>
      </c>
      <c r="B3617" t="s">
        <v>170</v>
      </c>
      <c r="C3617" t="s">
        <v>144</v>
      </c>
      <c r="D3617" t="s">
        <v>17</v>
      </c>
      <c r="E3617">
        <v>0</v>
      </c>
      <c r="F3617">
        <v>0</v>
      </c>
      <c r="G3617">
        <v>0</v>
      </c>
      <c r="H3617">
        <v>0</v>
      </c>
      <c r="I3617">
        <v>0</v>
      </c>
      <c r="J3617">
        <v>0</v>
      </c>
      <c r="K3617">
        <v>0</v>
      </c>
      <c r="L3617">
        <v>0</v>
      </c>
      <c r="M3617">
        <v>0</v>
      </c>
      <c r="N3617">
        <v>0</v>
      </c>
      <c r="O3617" s="28">
        <f t="shared" si="113"/>
        <v>0</v>
      </c>
      <c r="P3617" s="29" t="str">
        <f t="shared" si="114"/>
        <v>EV &amp; ED</v>
      </c>
    </row>
    <row r="3618" spans="1:16" x14ac:dyDescent="0.4">
      <c r="A3618" t="s">
        <v>169</v>
      </c>
      <c r="B3618" t="s">
        <v>170</v>
      </c>
      <c r="C3618" t="s">
        <v>144</v>
      </c>
      <c r="D3618" t="s">
        <v>18</v>
      </c>
      <c r="E3618">
        <v>0</v>
      </c>
      <c r="F3618">
        <v>0</v>
      </c>
      <c r="G3618">
        <v>0</v>
      </c>
      <c r="H3618">
        <v>0</v>
      </c>
      <c r="I3618">
        <v>0</v>
      </c>
      <c r="J3618">
        <v>0</v>
      </c>
      <c r="K3618">
        <v>0</v>
      </c>
      <c r="L3618">
        <v>0</v>
      </c>
      <c r="M3618">
        <v>0</v>
      </c>
      <c r="N3618">
        <v>0</v>
      </c>
      <c r="O3618" s="28">
        <f t="shared" si="113"/>
        <v>0</v>
      </c>
      <c r="P3618" s="29" t="str">
        <f t="shared" si="114"/>
        <v>AB &amp; PROV</v>
      </c>
    </row>
    <row r="3619" spans="1:16" x14ac:dyDescent="0.4">
      <c r="A3619" t="s">
        <v>169</v>
      </c>
      <c r="B3619" t="s">
        <v>170</v>
      </c>
      <c r="C3619" t="s">
        <v>145</v>
      </c>
      <c r="D3619" t="s">
        <v>14</v>
      </c>
      <c r="E3619">
        <v>2768</v>
      </c>
      <c r="F3619">
        <v>2768</v>
      </c>
      <c r="G3619">
        <v>0</v>
      </c>
      <c r="H3619">
        <v>1552</v>
      </c>
      <c r="I3619">
        <v>11</v>
      </c>
      <c r="J3619">
        <v>1563</v>
      </c>
      <c r="K3619">
        <v>1563</v>
      </c>
      <c r="L3619">
        <v>0</v>
      </c>
      <c r="M3619">
        <v>0</v>
      </c>
      <c r="N3619">
        <v>445</v>
      </c>
      <c r="O3619" s="28">
        <f t="shared" si="113"/>
        <v>0</v>
      </c>
      <c r="P3619" s="29" t="str">
        <f t="shared" si="114"/>
        <v>AB &amp; PROV</v>
      </c>
    </row>
    <row r="3620" spans="1:16" x14ac:dyDescent="0.4">
      <c r="A3620" t="s">
        <v>169</v>
      </c>
      <c r="B3620" t="s">
        <v>170</v>
      </c>
      <c r="C3620" t="s">
        <v>145</v>
      </c>
      <c r="D3620" t="s">
        <v>15</v>
      </c>
      <c r="E3620">
        <v>0</v>
      </c>
      <c r="F3620">
        <v>0</v>
      </c>
      <c r="G3620">
        <v>0</v>
      </c>
      <c r="H3620">
        <v>0</v>
      </c>
      <c r="I3620">
        <v>0</v>
      </c>
      <c r="J3620">
        <v>0</v>
      </c>
      <c r="K3620">
        <v>0</v>
      </c>
      <c r="L3620">
        <v>0</v>
      </c>
      <c r="M3620">
        <v>0</v>
      </c>
      <c r="N3620">
        <v>0</v>
      </c>
      <c r="O3620" s="28">
        <f t="shared" si="113"/>
        <v>0</v>
      </c>
      <c r="P3620" s="29" t="str">
        <f t="shared" si="114"/>
        <v>AB &amp; PROV</v>
      </c>
    </row>
    <row r="3621" spans="1:16" x14ac:dyDescent="0.4">
      <c r="A3621" t="s">
        <v>169</v>
      </c>
      <c r="B3621" t="s">
        <v>170</v>
      </c>
      <c r="C3621" t="s">
        <v>145</v>
      </c>
      <c r="D3621" t="s">
        <v>16</v>
      </c>
      <c r="E3621">
        <v>0</v>
      </c>
      <c r="F3621">
        <v>0</v>
      </c>
      <c r="G3621">
        <v>0</v>
      </c>
      <c r="H3621">
        <v>0</v>
      </c>
      <c r="I3621">
        <v>0</v>
      </c>
      <c r="J3621">
        <v>0</v>
      </c>
      <c r="K3621">
        <v>0</v>
      </c>
      <c r="L3621">
        <v>0</v>
      </c>
      <c r="M3621">
        <v>0</v>
      </c>
      <c r="N3621">
        <v>0</v>
      </c>
      <c r="O3621" s="28">
        <f t="shared" si="113"/>
        <v>0</v>
      </c>
      <c r="P3621" s="29" t="str">
        <f t="shared" si="114"/>
        <v>EV &amp; ED</v>
      </c>
    </row>
    <row r="3622" spans="1:16" x14ac:dyDescent="0.4">
      <c r="A3622" t="s">
        <v>169</v>
      </c>
      <c r="B3622" t="s">
        <v>170</v>
      </c>
      <c r="C3622" t="s">
        <v>145</v>
      </c>
      <c r="D3622" t="s">
        <v>17</v>
      </c>
      <c r="E3622">
        <v>0</v>
      </c>
      <c r="F3622">
        <v>0</v>
      </c>
      <c r="G3622">
        <v>0</v>
      </c>
      <c r="H3622">
        <v>0</v>
      </c>
      <c r="I3622">
        <v>0</v>
      </c>
      <c r="J3622">
        <v>0</v>
      </c>
      <c r="K3622">
        <v>0</v>
      </c>
      <c r="L3622">
        <v>0</v>
      </c>
      <c r="M3622">
        <v>0</v>
      </c>
      <c r="N3622">
        <v>0</v>
      </c>
      <c r="O3622" s="28">
        <f t="shared" si="113"/>
        <v>0</v>
      </c>
      <c r="P3622" s="29" t="str">
        <f t="shared" si="114"/>
        <v>EV &amp; ED</v>
      </c>
    </row>
    <row r="3623" spans="1:16" x14ac:dyDescent="0.4">
      <c r="A3623" t="s">
        <v>169</v>
      </c>
      <c r="B3623" t="s">
        <v>170</v>
      </c>
      <c r="C3623" t="s">
        <v>145</v>
      </c>
      <c r="D3623" t="s">
        <v>18</v>
      </c>
      <c r="E3623">
        <v>0</v>
      </c>
      <c r="F3623">
        <v>0</v>
      </c>
      <c r="G3623">
        <v>0</v>
      </c>
      <c r="H3623">
        <v>0</v>
      </c>
      <c r="I3623">
        <v>0</v>
      </c>
      <c r="J3623">
        <v>0</v>
      </c>
      <c r="K3623">
        <v>0</v>
      </c>
      <c r="L3623">
        <v>0</v>
      </c>
      <c r="M3623">
        <v>0</v>
      </c>
      <c r="N3623">
        <v>0</v>
      </c>
      <c r="O3623" s="28">
        <f t="shared" si="113"/>
        <v>0</v>
      </c>
      <c r="P3623" s="29" t="str">
        <f t="shared" si="114"/>
        <v>AB &amp; PROV</v>
      </c>
    </row>
    <row r="3624" spans="1:16" x14ac:dyDescent="0.4">
      <c r="A3624" t="s">
        <v>169</v>
      </c>
      <c r="B3624" t="s">
        <v>170</v>
      </c>
      <c r="C3624" t="s">
        <v>146</v>
      </c>
      <c r="D3624" t="s">
        <v>14</v>
      </c>
      <c r="E3624">
        <v>0</v>
      </c>
      <c r="F3624">
        <v>0</v>
      </c>
      <c r="G3624">
        <v>0</v>
      </c>
      <c r="H3624">
        <v>0</v>
      </c>
      <c r="I3624">
        <v>0</v>
      </c>
      <c r="J3624">
        <v>0</v>
      </c>
      <c r="K3624">
        <v>0</v>
      </c>
      <c r="L3624">
        <v>0</v>
      </c>
      <c r="M3624">
        <v>0</v>
      </c>
      <c r="N3624">
        <v>0</v>
      </c>
      <c r="O3624" s="28">
        <f t="shared" si="113"/>
        <v>0</v>
      </c>
      <c r="P3624" s="29" t="str">
        <f t="shared" si="114"/>
        <v>AB &amp; PROV</v>
      </c>
    </row>
    <row r="3625" spans="1:16" x14ac:dyDescent="0.4">
      <c r="A3625" t="s">
        <v>169</v>
      </c>
      <c r="B3625" t="s">
        <v>170</v>
      </c>
      <c r="C3625" t="s">
        <v>146</v>
      </c>
      <c r="D3625" t="s">
        <v>15</v>
      </c>
      <c r="E3625">
        <v>1917</v>
      </c>
      <c r="F3625">
        <v>1917</v>
      </c>
      <c r="G3625">
        <v>0</v>
      </c>
      <c r="H3625">
        <v>1082</v>
      </c>
      <c r="I3625">
        <v>10</v>
      </c>
      <c r="J3625">
        <v>1092</v>
      </c>
      <c r="K3625">
        <v>1092</v>
      </c>
      <c r="L3625">
        <v>0</v>
      </c>
      <c r="M3625">
        <v>0</v>
      </c>
      <c r="N3625">
        <v>326</v>
      </c>
      <c r="O3625" s="28">
        <f t="shared" si="113"/>
        <v>0</v>
      </c>
      <c r="P3625" s="29" t="str">
        <f t="shared" si="114"/>
        <v>AB &amp; PROV</v>
      </c>
    </row>
    <row r="3626" spans="1:16" x14ac:dyDescent="0.4">
      <c r="A3626" t="s">
        <v>169</v>
      </c>
      <c r="B3626" t="s">
        <v>170</v>
      </c>
      <c r="C3626" t="s">
        <v>146</v>
      </c>
      <c r="D3626" t="s">
        <v>16</v>
      </c>
      <c r="E3626">
        <v>0</v>
      </c>
      <c r="F3626">
        <v>0</v>
      </c>
      <c r="G3626">
        <v>0</v>
      </c>
      <c r="H3626">
        <v>0</v>
      </c>
      <c r="I3626">
        <v>0</v>
      </c>
      <c r="J3626">
        <v>0</v>
      </c>
      <c r="K3626">
        <v>0</v>
      </c>
      <c r="L3626">
        <v>0</v>
      </c>
      <c r="M3626">
        <v>0</v>
      </c>
      <c r="N3626">
        <v>0</v>
      </c>
      <c r="O3626" s="28">
        <f t="shared" si="113"/>
        <v>0</v>
      </c>
      <c r="P3626" s="29" t="str">
        <f t="shared" si="114"/>
        <v>EV &amp; ED</v>
      </c>
    </row>
    <row r="3627" spans="1:16" x14ac:dyDescent="0.4">
      <c r="A3627" t="s">
        <v>169</v>
      </c>
      <c r="B3627" t="s">
        <v>170</v>
      </c>
      <c r="C3627" t="s">
        <v>146</v>
      </c>
      <c r="D3627" t="s">
        <v>17</v>
      </c>
      <c r="E3627">
        <v>0</v>
      </c>
      <c r="F3627">
        <v>0</v>
      </c>
      <c r="G3627">
        <v>0</v>
      </c>
      <c r="H3627">
        <v>0</v>
      </c>
      <c r="I3627">
        <v>0</v>
      </c>
      <c r="J3627">
        <v>0</v>
      </c>
      <c r="K3627">
        <v>0</v>
      </c>
      <c r="L3627">
        <v>0</v>
      </c>
      <c r="M3627">
        <v>0</v>
      </c>
      <c r="N3627">
        <v>0</v>
      </c>
      <c r="O3627" s="28">
        <f t="shared" si="113"/>
        <v>0</v>
      </c>
      <c r="P3627" s="29" t="str">
        <f t="shared" si="114"/>
        <v>EV &amp; ED</v>
      </c>
    </row>
    <row r="3628" spans="1:16" x14ac:dyDescent="0.4">
      <c r="A3628" t="s">
        <v>169</v>
      </c>
      <c r="B3628" t="s">
        <v>170</v>
      </c>
      <c r="C3628" t="s">
        <v>146</v>
      </c>
      <c r="D3628" t="s">
        <v>18</v>
      </c>
      <c r="E3628">
        <v>0</v>
      </c>
      <c r="F3628">
        <v>0</v>
      </c>
      <c r="G3628">
        <v>0</v>
      </c>
      <c r="H3628">
        <v>0</v>
      </c>
      <c r="I3628">
        <v>0</v>
      </c>
      <c r="J3628">
        <v>0</v>
      </c>
      <c r="K3628">
        <v>0</v>
      </c>
      <c r="L3628">
        <v>0</v>
      </c>
      <c r="M3628">
        <v>0</v>
      </c>
      <c r="N3628">
        <v>0</v>
      </c>
      <c r="O3628" s="28">
        <f t="shared" si="113"/>
        <v>0</v>
      </c>
      <c r="P3628" s="29" t="str">
        <f t="shared" si="114"/>
        <v>AB &amp; PROV</v>
      </c>
    </row>
    <row r="3629" spans="1:16" x14ac:dyDescent="0.4">
      <c r="A3629" t="s">
        <v>169</v>
      </c>
      <c r="B3629" t="s">
        <v>170</v>
      </c>
      <c r="C3629" t="s">
        <v>147</v>
      </c>
      <c r="D3629" t="s">
        <v>14</v>
      </c>
      <c r="E3629">
        <v>0</v>
      </c>
      <c r="F3629">
        <v>0</v>
      </c>
      <c r="G3629">
        <v>0</v>
      </c>
      <c r="H3629">
        <v>0</v>
      </c>
      <c r="I3629">
        <v>0</v>
      </c>
      <c r="J3629">
        <v>0</v>
      </c>
      <c r="K3629">
        <v>0</v>
      </c>
      <c r="L3629">
        <v>0</v>
      </c>
      <c r="M3629">
        <v>0</v>
      </c>
      <c r="N3629">
        <v>0</v>
      </c>
      <c r="O3629" s="28">
        <f t="shared" si="113"/>
        <v>0</v>
      </c>
      <c r="P3629" s="29" t="str">
        <f t="shared" si="114"/>
        <v>AB &amp; PROV</v>
      </c>
    </row>
    <row r="3630" spans="1:16" x14ac:dyDescent="0.4">
      <c r="A3630" t="s">
        <v>169</v>
      </c>
      <c r="B3630" t="s">
        <v>170</v>
      </c>
      <c r="C3630" t="s">
        <v>147</v>
      </c>
      <c r="D3630" t="s">
        <v>15</v>
      </c>
      <c r="E3630">
        <v>0</v>
      </c>
      <c r="F3630">
        <v>0</v>
      </c>
      <c r="G3630">
        <v>0</v>
      </c>
      <c r="H3630">
        <v>0</v>
      </c>
      <c r="I3630">
        <v>0</v>
      </c>
      <c r="J3630">
        <v>0</v>
      </c>
      <c r="K3630">
        <v>0</v>
      </c>
      <c r="L3630">
        <v>0</v>
      </c>
      <c r="M3630">
        <v>0</v>
      </c>
      <c r="N3630">
        <v>0</v>
      </c>
      <c r="O3630" s="28">
        <f t="shared" si="113"/>
        <v>0</v>
      </c>
      <c r="P3630" s="29" t="str">
        <f t="shared" si="114"/>
        <v>AB &amp; PROV</v>
      </c>
    </row>
    <row r="3631" spans="1:16" x14ac:dyDescent="0.4">
      <c r="A3631" t="s">
        <v>169</v>
      </c>
      <c r="B3631" t="s">
        <v>170</v>
      </c>
      <c r="C3631" t="s">
        <v>147</v>
      </c>
      <c r="D3631" t="s">
        <v>16</v>
      </c>
      <c r="E3631">
        <v>0</v>
      </c>
      <c r="F3631">
        <v>0</v>
      </c>
      <c r="G3631">
        <v>0</v>
      </c>
      <c r="H3631">
        <v>0</v>
      </c>
      <c r="I3631">
        <v>0</v>
      </c>
      <c r="J3631">
        <v>0</v>
      </c>
      <c r="K3631">
        <v>0</v>
      </c>
      <c r="L3631">
        <v>0</v>
      </c>
      <c r="M3631">
        <v>0</v>
      </c>
      <c r="N3631">
        <v>0</v>
      </c>
      <c r="O3631" s="28">
        <f t="shared" si="113"/>
        <v>0</v>
      </c>
      <c r="P3631" s="29" t="str">
        <f t="shared" si="114"/>
        <v>EV &amp; ED</v>
      </c>
    </row>
    <row r="3632" spans="1:16" x14ac:dyDescent="0.4">
      <c r="A3632" t="s">
        <v>169</v>
      </c>
      <c r="B3632" t="s">
        <v>170</v>
      </c>
      <c r="C3632" t="s">
        <v>147</v>
      </c>
      <c r="D3632" t="s">
        <v>17</v>
      </c>
      <c r="E3632">
        <v>19756</v>
      </c>
      <c r="F3632">
        <v>19756</v>
      </c>
      <c r="G3632">
        <v>0</v>
      </c>
      <c r="H3632">
        <v>11643</v>
      </c>
      <c r="I3632">
        <v>330</v>
      </c>
      <c r="J3632">
        <v>11973</v>
      </c>
      <c r="K3632">
        <v>11975</v>
      </c>
      <c r="L3632">
        <v>-2</v>
      </c>
      <c r="M3632">
        <v>5</v>
      </c>
      <c r="N3632">
        <v>1891</v>
      </c>
      <c r="O3632" s="28">
        <f t="shared" si="113"/>
        <v>2</v>
      </c>
      <c r="P3632" s="29" t="str">
        <f t="shared" si="114"/>
        <v>EV &amp; ED</v>
      </c>
    </row>
    <row r="3633" spans="1:16" x14ac:dyDescent="0.4">
      <c r="A3633" t="s">
        <v>169</v>
      </c>
      <c r="B3633" t="s">
        <v>170</v>
      </c>
      <c r="C3633" t="s">
        <v>147</v>
      </c>
      <c r="D3633" t="s">
        <v>18</v>
      </c>
      <c r="E3633">
        <v>0</v>
      </c>
      <c r="F3633">
        <v>0</v>
      </c>
      <c r="G3633">
        <v>0</v>
      </c>
      <c r="H3633">
        <v>0</v>
      </c>
      <c r="I3633">
        <v>0</v>
      </c>
      <c r="J3633">
        <v>0</v>
      </c>
      <c r="K3633">
        <v>0</v>
      </c>
      <c r="L3633">
        <v>0</v>
      </c>
      <c r="M3633">
        <v>0</v>
      </c>
      <c r="N3633">
        <v>0</v>
      </c>
      <c r="O3633" s="28">
        <f t="shared" si="113"/>
        <v>0</v>
      </c>
      <c r="P3633" s="29" t="str">
        <f t="shared" si="114"/>
        <v>AB &amp; PROV</v>
      </c>
    </row>
    <row r="3634" spans="1:16" x14ac:dyDescent="0.4">
      <c r="A3634" t="s">
        <v>169</v>
      </c>
      <c r="B3634" t="s">
        <v>170</v>
      </c>
      <c r="C3634" t="s">
        <v>148</v>
      </c>
      <c r="D3634" t="s">
        <v>14</v>
      </c>
      <c r="E3634">
        <v>0</v>
      </c>
      <c r="F3634">
        <v>0</v>
      </c>
      <c r="G3634">
        <v>0</v>
      </c>
      <c r="H3634">
        <v>0</v>
      </c>
      <c r="I3634">
        <v>0</v>
      </c>
      <c r="J3634">
        <v>0</v>
      </c>
      <c r="K3634">
        <v>0</v>
      </c>
      <c r="L3634">
        <v>0</v>
      </c>
      <c r="M3634">
        <v>0</v>
      </c>
      <c r="N3634">
        <v>0</v>
      </c>
      <c r="O3634" s="28">
        <f t="shared" si="113"/>
        <v>0</v>
      </c>
      <c r="P3634" s="29" t="str">
        <f t="shared" si="114"/>
        <v>AB &amp; PROV</v>
      </c>
    </row>
    <row r="3635" spans="1:16" x14ac:dyDescent="0.4">
      <c r="A3635" t="s">
        <v>169</v>
      </c>
      <c r="B3635" t="s">
        <v>170</v>
      </c>
      <c r="C3635" t="s">
        <v>148</v>
      </c>
      <c r="D3635" t="s">
        <v>15</v>
      </c>
      <c r="E3635">
        <v>0</v>
      </c>
      <c r="F3635">
        <v>0</v>
      </c>
      <c r="G3635">
        <v>0</v>
      </c>
      <c r="H3635">
        <v>0</v>
      </c>
      <c r="I3635">
        <v>0</v>
      </c>
      <c r="J3635">
        <v>0</v>
      </c>
      <c r="K3635">
        <v>0</v>
      </c>
      <c r="L3635">
        <v>0</v>
      </c>
      <c r="M3635">
        <v>0</v>
      </c>
      <c r="N3635">
        <v>0</v>
      </c>
      <c r="O3635" s="28">
        <f t="shared" si="113"/>
        <v>0</v>
      </c>
      <c r="P3635" s="29" t="str">
        <f t="shared" si="114"/>
        <v>AB &amp; PROV</v>
      </c>
    </row>
    <row r="3636" spans="1:16" x14ac:dyDescent="0.4">
      <c r="A3636" t="s">
        <v>169</v>
      </c>
      <c r="B3636" t="s">
        <v>170</v>
      </c>
      <c r="C3636" t="s">
        <v>148</v>
      </c>
      <c r="D3636" t="s">
        <v>16</v>
      </c>
      <c r="E3636">
        <v>0</v>
      </c>
      <c r="F3636">
        <v>0</v>
      </c>
      <c r="G3636">
        <v>0</v>
      </c>
      <c r="H3636">
        <v>0</v>
      </c>
      <c r="I3636">
        <v>0</v>
      </c>
      <c r="J3636">
        <v>0</v>
      </c>
      <c r="K3636">
        <v>0</v>
      </c>
      <c r="L3636">
        <v>0</v>
      </c>
      <c r="M3636">
        <v>0</v>
      </c>
      <c r="N3636">
        <v>0</v>
      </c>
      <c r="O3636" s="28">
        <f t="shared" si="113"/>
        <v>0</v>
      </c>
      <c r="P3636" s="29" t="str">
        <f t="shared" si="114"/>
        <v>EV &amp; ED</v>
      </c>
    </row>
    <row r="3637" spans="1:16" x14ac:dyDescent="0.4">
      <c r="A3637" t="s">
        <v>169</v>
      </c>
      <c r="B3637" t="s">
        <v>170</v>
      </c>
      <c r="C3637" t="s">
        <v>148</v>
      </c>
      <c r="D3637" t="s">
        <v>17</v>
      </c>
      <c r="E3637">
        <v>0</v>
      </c>
      <c r="F3637">
        <v>0</v>
      </c>
      <c r="G3637">
        <v>0</v>
      </c>
      <c r="H3637">
        <v>0</v>
      </c>
      <c r="I3637">
        <v>0</v>
      </c>
      <c r="J3637">
        <v>0</v>
      </c>
      <c r="K3637">
        <v>0</v>
      </c>
      <c r="L3637">
        <v>0</v>
      </c>
      <c r="M3637">
        <v>0</v>
      </c>
      <c r="N3637">
        <v>0</v>
      </c>
      <c r="O3637" s="28">
        <f t="shared" si="113"/>
        <v>0</v>
      </c>
      <c r="P3637" s="29" t="str">
        <f t="shared" si="114"/>
        <v>EV &amp; ED</v>
      </c>
    </row>
    <row r="3638" spans="1:16" x14ac:dyDescent="0.4">
      <c r="A3638" t="s">
        <v>169</v>
      </c>
      <c r="B3638" t="s">
        <v>170</v>
      </c>
      <c r="C3638" t="s">
        <v>148</v>
      </c>
      <c r="D3638" t="s">
        <v>18</v>
      </c>
      <c r="E3638">
        <v>685</v>
      </c>
      <c r="F3638">
        <v>685</v>
      </c>
      <c r="G3638">
        <v>0</v>
      </c>
      <c r="H3638">
        <v>418</v>
      </c>
      <c r="I3638">
        <v>10</v>
      </c>
      <c r="J3638">
        <v>428</v>
      </c>
      <c r="K3638">
        <v>428</v>
      </c>
      <c r="L3638">
        <v>0</v>
      </c>
      <c r="M3638">
        <v>0</v>
      </c>
      <c r="N3638">
        <v>152</v>
      </c>
      <c r="O3638" s="28">
        <f t="shared" si="113"/>
        <v>0</v>
      </c>
      <c r="P3638" s="29" t="str">
        <f t="shared" si="114"/>
        <v>AB &amp; PROV</v>
      </c>
    </row>
    <row r="3639" spans="1:16" x14ac:dyDescent="0.4">
      <c r="A3639" t="s">
        <v>169</v>
      </c>
      <c r="B3639" t="s">
        <v>171</v>
      </c>
      <c r="C3639" t="s">
        <v>110</v>
      </c>
      <c r="D3639" t="s">
        <v>14</v>
      </c>
      <c r="E3639">
        <v>0</v>
      </c>
      <c r="F3639">
        <v>0</v>
      </c>
      <c r="G3639">
        <v>0</v>
      </c>
      <c r="H3639">
        <v>0</v>
      </c>
      <c r="I3639">
        <v>0</v>
      </c>
      <c r="J3639">
        <v>0</v>
      </c>
      <c r="K3639">
        <v>0</v>
      </c>
      <c r="L3639">
        <v>0</v>
      </c>
      <c r="M3639">
        <v>0</v>
      </c>
      <c r="N3639">
        <v>0</v>
      </c>
      <c r="O3639" s="28">
        <f t="shared" si="113"/>
        <v>0</v>
      </c>
      <c r="P3639" s="29" t="str">
        <f t="shared" si="114"/>
        <v>AB &amp; PROV</v>
      </c>
    </row>
    <row r="3640" spans="1:16" x14ac:dyDescent="0.4">
      <c r="A3640" t="s">
        <v>169</v>
      </c>
      <c r="B3640" t="s">
        <v>171</v>
      </c>
      <c r="C3640" t="s">
        <v>110</v>
      </c>
      <c r="D3640" t="s">
        <v>15</v>
      </c>
      <c r="E3640">
        <v>0</v>
      </c>
      <c r="F3640">
        <v>0</v>
      </c>
      <c r="G3640">
        <v>0</v>
      </c>
      <c r="H3640">
        <v>0</v>
      </c>
      <c r="I3640">
        <v>0</v>
      </c>
      <c r="J3640">
        <v>0</v>
      </c>
      <c r="K3640">
        <v>0</v>
      </c>
      <c r="L3640">
        <v>0</v>
      </c>
      <c r="M3640">
        <v>0</v>
      </c>
      <c r="N3640">
        <v>0</v>
      </c>
      <c r="O3640" s="28">
        <f t="shared" si="113"/>
        <v>0</v>
      </c>
      <c r="P3640" s="29" t="str">
        <f t="shared" si="114"/>
        <v>AB &amp; PROV</v>
      </c>
    </row>
    <row r="3641" spans="1:16" x14ac:dyDescent="0.4">
      <c r="A3641" t="s">
        <v>169</v>
      </c>
      <c r="B3641" t="s">
        <v>171</v>
      </c>
      <c r="C3641" t="s">
        <v>110</v>
      </c>
      <c r="D3641" t="s">
        <v>16</v>
      </c>
      <c r="E3641">
        <v>3504</v>
      </c>
      <c r="F3641">
        <v>3504</v>
      </c>
      <c r="G3641">
        <v>0</v>
      </c>
      <c r="H3641">
        <v>883</v>
      </c>
      <c r="I3641">
        <v>15</v>
      </c>
      <c r="J3641">
        <v>898</v>
      </c>
      <c r="K3641">
        <v>899</v>
      </c>
      <c r="L3641">
        <v>-1</v>
      </c>
      <c r="M3641">
        <v>2</v>
      </c>
      <c r="N3641">
        <v>425</v>
      </c>
      <c r="O3641" s="28">
        <f t="shared" si="113"/>
        <v>1</v>
      </c>
      <c r="P3641" s="29" t="str">
        <f t="shared" si="114"/>
        <v>EV &amp; ED</v>
      </c>
    </row>
    <row r="3642" spans="1:16" x14ac:dyDescent="0.4">
      <c r="A3642" t="s">
        <v>169</v>
      </c>
      <c r="B3642" t="s">
        <v>171</v>
      </c>
      <c r="C3642" t="s">
        <v>110</v>
      </c>
      <c r="D3642" t="s">
        <v>17</v>
      </c>
      <c r="E3642">
        <v>0</v>
      </c>
      <c r="F3642">
        <v>0</v>
      </c>
      <c r="G3642">
        <v>0</v>
      </c>
      <c r="H3642">
        <v>0</v>
      </c>
      <c r="I3642">
        <v>0</v>
      </c>
      <c r="J3642">
        <v>0</v>
      </c>
      <c r="K3642">
        <v>0</v>
      </c>
      <c r="L3642">
        <v>0</v>
      </c>
      <c r="M3642">
        <v>0</v>
      </c>
      <c r="N3642">
        <v>0</v>
      </c>
      <c r="O3642" s="28">
        <f t="shared" si="113"/>
        <v>0</v>
      </c>
      <c r="P3642" s="29" t="str">
        <f t="shared" si="114"/>
        <v>EV &amp; ED</v>
      </c>
    </row>
    <row r="3643" spans="1:16" x14ac:dyDescent="0.4">
      <c r="A3643" t="s">
        <v>169</v>
      </c>
      <c r="B3643" t="s">
        <v>171</v>
      </c>
      <c r="C3643" t="s">
        <v>110</v>
      </c>
      <c r="D3643" t="s">
        <v>18</v>
      </c>
      <c r="E3643">
        <v>0</v>
      </c>
      <c r="F3643">
        <v>0</v>
      </c>
      <c r="G3643">
        <v>0</v>
      </c>
      <c r="H3643">
        <v>0</v>
      </c>
      <c r="I3643">
        <v>0</v>
      </c>
      <c r="J3643">
        <v>0</v>
      </c>
      <c r="K3643">
        <v>0</v>
      </c>
      <c r="L3643">
        <v>0</v>
      </c>
      <c r="M3643">
        <v>0</v>
      </c>
      <c r="N3643">
        <v>0</v>
      </c>
      <c r="O3643" s="28">
        <f t="shared" si="113"/>
        <v>0</v>
      </c>
      <c r="P3643" s="29" t="str">
        <f t="shared" si="114"/>
        <v>AB &amp; PROV</v>
      </c>
    </row>
    <row r="3644" spans="1:16" x14ac:dyDescent="0.4">
      <c r="A3644" t="s">
        <v>169</v>
      </c>
      <c r="B3644" t="s">
        <v>171</v>
      </c>
      <c r="C3644" t="s">
        <v>111</v>
      </c>
      <c r="D3644" t="s">
        <v>14</v>
      </c>
      <c r="E3644">
        <v>0</v>
      </c>
      <c r="F3644">
        <v>0</v>
      </c>
      <c r="G3644">
        <v>0</v>
      </c>
      <c r="H3644">
        <v>0</v>
      </c>
      <c r="I3644">
        <v>0</v>
      </c>
      <c r="J3644">
        <v>0</v>
      </c>
      <c r="K3644">
        <v>0</v>
      </c>
      <c r="L3644">
        <v>0</v>
      </c>
      <c r="M3644">
        <v>0</v>
      </c>
      <c r="N3644">
        <v>0</v>
      </c>
      <c r="O3644" s="28">
        <f t="shared" si="113"/>
        <v>0</v>
      </c>
      <c r="P3644" s="29" t="str">
        <f t="shared" si="114"/>
        <v>AB &amp; PROV</v>
      </c>
    </row>
    <row r="3645" spans="1:16" x14ac:dyDescent="0.4">
      <c r="A3645" t="s">
        <v>169</v>
      </c>
      <c r="B3645" t="s">
        <v>171</v>
      </c>
      <c r="C3645" t="s">
        <v>111</v>
      </c>
      <c r="D3645" t="s">
        <v>15</v>
      </c>
      <c r="E3645">
        <v>0</v>
      </c>
      <c r="F3645">
        <v>0</v>
      </c>
      <c r="G3645">
        <v>0</v>
      </c>
      <c r="H3645">
        <v>0</v>
      </c>
      <c r="I3645">
        <v>0</v>
      </c>
      <c r="J3645">
        <v>0</v>
      </c>
      <c r="K3645">
        <v>0</v>
      </c>
      <c r="L3645">
        <v>0</v>
      </c>
      <c r="M3645">
        <v>0</v>
      </c>
      <c r="N3645">
        <v>0</v>
      </c>
      <c r="O3645" s="28">
        <f t="shared" si="113"/>
        <v>0</v>
      </c>
      <c r="P3645" s="29" t="str">
        <f t="shared" si="114"/>
        <v>AB &amp; PROV</v>
      </c>
    </row>
    <row r="3646" spans="1:16" x14ac:dyDescent="0.4">
      <c r="A3646" t="s">
        <v>169</v>
      </c>
      <c r="B3646" t="s">
        <v>171</v>
      </c>
      <c r="C3646" t="s">
        <v>111</v>
      </c>
      <c r="D3646" t="s">
        <v>16</v>
      </c>
      <c r="E3646">
        <v>910</v>
      </c>
      <c r="F3646">
        <v>910</v>
      </c>
      <c r="G3646">
        <v>0</v>
      </c>
      <c r="H3646">
        <v>277</v>
      </c>
      <c r="I3646">
        <v>1</v>
      </c>
      <c r="J3646">
        <v>278</v>
      </c>
      <c r="K3646">
        <v>278</v>
      </c>
      <c r="L3646">
        <v>0</v>
      </c>
      <c r="M3646">
        <v>0</v>
      </c>
      <c r="N3646">
        <v>108</v>
      </c>
      <c r="O3646" s="28">
        <f t="shared" si="113"/>
        <v>0</v>
      </c>
      <c r="P3646" s="29" t="str">
        <f t="shared" si="114"/>
        <v>EV &amp; ED</v>
      </c>
    </row>
    <row r="3647" spans="1:16" x14ac:dyDescent="0.4">
      <c r="A3647" t="s">
        <v>169</v>
      </c>
      <c r="B3647" t="s">
        <v>171</v>
      </c>
      <c r="C3647" t="s">
        <v>111</v>
      </c>
      <c r="D3647" t="s">
        <v>17</v>
      </c>
      <c r="E3647">
        <v>0</v>
      </c>
      <c r="F3647">
        <v>0</v>
      </c>
      <c r="G3647">
        <v>0</v>
      </c>
      <c r="H3647">
        <v>0</v>
      </c>
      <c r="I3647">
        <v>0</v>
      </c>
      <c r="J3647">
        <v>0</v>
      </c>
      <c r="K3647">
        <v>0</v>
      </c>
      <c r="L3647">
        <v>0</v>
      </c>
      <c r="M3647">
        <v>0</v>
      </c>
      <c r="N3647">
        <v>0</v>
      </c>
      <c r="O3647" s="28">
        <f t="shared" si="113"/>
        <v>0</v>
      </c>
      <c r="P3647" s="29" t="str">
        <f t="shared" si="114"/>
        <v>EV &amp; ED</v>
      </c>
    </row>
    <row r="3648" spans="1:16" x14ac:dyDescent="0.4">
      <c r="A3648" t="s">
        <v>169</v>
      </c>
      <c r="B3648" t="s">
        <v>171</v>
      </c>
      <c r="C3648" t="s">
        <v>111</v>
      </c>
      <c r="D3648" t="s">
        <v>18</v>
      </c>
      <c r="E3648">
        <v>0</v>
      </c>
      <c r="F3648">
        <v>0</v>
      </c>
      <c r="G3648">
        <v>0</v>
      </c>
      <c r="H3648">
        <v>0</v>
      </c>
      <c r="I3648">
        <v>0</v>
      </c>
      <c r="J3648">
        <v>0</v>
      </c>
      <c r="K3648">
        <v>0</v>
      </c>
      <c r="L3648">
        <v>0</v>
      </c>
      <c r="M3648">
        <v>0</v>
      </c>
      <c r="N3648">
        <v>0</v>
      </c>
      <c r="O3648" s="28">
        <f t="shared" si="113"/>
        <v>0</v>
      </c>
      <c r="P3648" s="29" t="str">
        <f t="shared" si="114"/>
        <v>AB &amp; PROV</v>
      </c>
    </row>
    <row r="3649" spans="1:16" x14ac:dyDescent="0.4">
      <c r="A3649" t="s">
        <v>169</v>
      </c>
      <c r="B3649" t="s">
        <v>171</v>
      </c>
      <c r="C3649" t="s">
        <v>112</v>
      </c>
      <c r="D3649" t="s">
        <v>14</v>
      </c>
      <c r="E3649">
        <v>0</v>
      </c>
      <c r="F3649">
        <v>0</v>
      </c>
      <c r="G3649">
        <v>0</v>
      </c>
      <c r="H3649">
        <v>0</v>
      </c>
      <c r="I3649">
        <v>0</v>
      </c>
      <c r="J3649">
        <v>0</v>
      </c>
      <c r="K3649">
        <v>0</v>
      </c>
      <c r="L3649">
        <v>0</v>
      </c>
      <c r="M3649">
        <v>0</v>
      </c>
      <c r="N3649">
        <v>0</v>
      </c>
      <c r="O3649" s="28">
        <f t="shared" si="113"/>
        <v>0</v>
      </c>
      <c r="P3649" s="29" t="str">
        <f t="shared" si="114"/>
        <v>AB &amp; PROV</v>
      </c>
    </row>
    <row r="3650" spans="1:16" x14ac:dyDescent="0.4">
      <c r="A3650" t="s">
        <v>169</v>
      </c>
      <c r="B3650" t="s">
        <v>171</v>
      </c>
      <c r="C3650" t="s">
        <v>112</v>
      </c>
      <c r="D3650" t="s">
        <v>15</v>
      </c>
      <c r="E3650">
        <v>0</v>
      </c>
      <c r="F3650">
        <v>0</v>
      </c>
      <c r="G3650">
        <v>0</v>
      </c>
      <c r="H3650">
        <v>0</v>
      </c>
      <c r="I3650">
        <v>0</v>
      </c>
      <c r="J3650">
        <v>0</v>
      </c>
      <c r="K3650">
        <v>0</v>
      </c>
      <c r="L3650">
        <v>0</v>
      </c>
      <c r="M3650">
        <v>0</v>
      </c>
      <c r="N3650">
        <v>0</v>
      </c>
      <c r="O3650" s="28">
        <f t="shared" si="113"/>
        <v>0</v>
      </c>
      <c r="P3650" s="29" t="str">
        <f t="shared" si="114"/>
        <v>AB &amp; PROV</v>
      </c>
    </row>
    <row r="3651" spans="1:16" x14ac:dyDescent="0.4">
      <c r="A3651" t="s">
        <v>169</v>
      </c>
      <c r="B3651" t="s">
        <v>171</v>
      </c>
      <c r="C3651" t="s">
        <v>112</v>
      </c>
      <c r="D3651" t="s">
        <v>16</v>
      </c>
      <c r="E3651">
        <v>1058</v>
      </c>
      <c r="F3651">
        <v>1058</v>
      </c>
      <c r="G3651">
        <v>0</v>
      </c>
      <c r="H3651">
        <v>335</v>
      </c>
      <c r="I3651">
        <v>1</v>
      </c>
      <c r="J3651">
        <v>336</v>
      </c>
      <c r="K3651">
        <v>337</v>
      </c>
      <c r="L3651">
        <v>-1</v>
      </c>
      <c r="M3651">
        <v>0</v>
      </c>
      <c r="N3651">
        <v>79</v>
      </c>
      <c r="O3651" s="28">
        <f t="shared" si="113"/>
        <v>1</v>
      </c>
      <c r="P3651" s="29" t="str">
        <f t="shared" si="114"/>
        <v>EV &amp; ED</v>
      </c>
    </row>
    <row r="3652" spans="1:16" x14ac:dyDescent="0.4">
      <c r="A3652" t="s">
        <v>169</v>
      </c>
      <c r="B3652" t="s">
        <v>171</v>
      </c>
      <c r="C3652" t="s">
        <v>112</v>
      </c>
      <c r="D3652" t="s">
        <v>17</v>
      </c>
      <c r="E3652">
        <v>0</v>
      </c>
      <c r="F3652">
        <v>0</v>
      </c>
      <c r="G3652">
        <v>0</v>
      </c>
      <c r="H3652">
        <v>0</v>
      </c>
      <c r="I3652">
        <v>0</v>
      </c>
      <c r="J3652">
        <v>0</v>
      </c>
      <c r="K3652">
        <v>0</v>
      </c>
      <c r="L3652">
        <v>0</v>
      </c>
      <c r="M3652">
        <v>0</v>
      </c>
      <c r="N3652">
        <v>0</v>
      </c>
      <c r="O3652" s="28">
        <f t="shared" si="113"/>
        <v>0</v>
      </c>
      <c r="P3652" s="29" t="str">
        <f t="shared" si="114"/>
        <v>EV &amp; ED</v>
      </c>
    </row>
    <row r="3653" spans="1:16" x14ac:dyDescent="0.4">
      <c r="A3653" t="s">
        <v>169</v>
      </c>
      <c r="B3653" t="s">
        <v>171</v>
      </c>
      <c r="C3653" t="s">
        <v>112</v>
      </c>
      <c r="D3653" t="s">
        <v>18</v>
      </c>
      <c r="E3653">
        <v>0</v>
      </c>
      <c r="F3653">
        <v>0</v>
      </c>
      <c r="G3653">
        <v>0</v>
      </c>
      <c r="H3653">
        <v>0</v>
      </c>
      <c r="I3653">
        <v>0</v>
      </c>
      <c r="J3653">
        <v>0</v>
      </c>
      <c r="K3653">
        <v>0</v>
      </c>
      <c r="L3653">
        <v>0</v>
      </c>
      <c r="M3653">
        <v>0</v>
      </c>
      <c r="N3653">
        <v>0</v>
      </c>
      <c r="O3653" s="28">
        <f t="shared" ref="O3653:O3716" si="115">ABS(L3653)</f>
        <v>0</v>
      </c>
      <c r="P3653" s="29" t="str">
        <f t="shared" ref="P3653:P3716" si="116">IF(OR(D3653="EV",D3653="ED"),"EV &amp; ED","AB &amp; PROV")</f>
        <v>AB &amp; PROV</v>
      </c>
    </row>
    <row r="3654" spans="1:16" x14ac:dyDescent="0.4">
      <c r="A3654" t="s">
        <v>169</v>
      </c>
      <c r="B3654" t="s">
        <v>171</v>
      </c>
      <c r="C3654" t="s">
        <v>113</v>
      </c>
      <c r="D3654" t="s">
        <v>14</v>
      </c>
      <c r="E3654">
        <v>0</v>
      </c>
      <c r="F3654">
        <v>0</v>
      </c>
      <c r="G3654">
        <v>0</v>
      </c>
      <c r="H3654">
        <v>0</v>
      </c>
      <c r="I3654">
        <v>0</v>
      </c>
      <c r="J3654">
        <v>0</v>
      </c>
      <c r="K3654">
        <v>0</v>
      </c>
      <c r="L3654">
        <v>0</v>
      </c>
      <c r="M3654">
        <v>0</v>
      </c>
      <c r="N3654">
        <v>0</v>
      </c>
      <c r="O3654" s="28">
        <f t="shared" si="115"/>
        <v>0</v>
      </c>
      <c r="P3654" s="29" t="str">
        <f t="shared" si="116"/>
        <v>AB &amp; PROV</v>
      </c>
    </row>
    <row r="3655" spans="1:16" x14ac:dyDescent="0.4">
      <c r="A3655" t="s">
        <v>169</v>
      </c>
      <c r="B3655" t="s">
        <v>171</v>
      </c>
      <c r="C3655" t="s">
        <v>113</v>
      </c>
      <c r="D3655" t="s">
        <v>15</v>
      </c>
      <c r="E3655">
        <v>0</v>
      </c>
      <c r="F3655">
        <v>0</v>
      </c>
      <c r="G3655">
        <v>0</v>
      </c>
      <c r="H3655">
        <v>0</v>
      </c>
      <c r="I3655">
        <v>0</v>
      </c>
      <c r="J3655">
        <v>0</v>
      </c>
      <c r="K3655">
        <v>0</v>
      </c>
      <c r="L3655">
        <v>0</v>
      </c>
      <c r="M3655">
        <v>0</v>
      </c>
      <c r="N3655">
        <v>0</v>
      </c>
      <c r="O3655" s="28">
        <f t="shared" si="115"/>
        <v>0</v>
      </c>
      <c r="P3655" s="29" t="str">
        <f t="shared" si="116"/>
        <v>AB &amp; PROV</v>
      </c>
    </row>
    <row r="3656" spans="1:16" x14ac:dyDescent="0.4">
      <c r="A3656" t="s">
        <v>169</v>
      </c>
      <c r="B3656" t="s">
        <v>171</v>
      </c>
      <c r="C3656" t="s">
        <v>113</v>
      </c>
      <c r="D3656" t="s">
        <v>16</v>
      </c>
      <c r="E3656">
        <v>2031</v>
      </c>
      <c r="F3656">
        <v>2031</v>
      </c>
      <c r="G3656">
        <v>0</v>
      </c>
      <c r="H3656">
        <v>605</v>
      </c>
      <c r="I3656">
        <v>1</v>
      </c>
      <c r="J3656">
        <v>606</v>
      </c>
      <c r="K3656">
        <v>606</v>
      </c>
      <c r="L3656">
        <v>0</v>
      </c>
      <c r="M3656">
        <v>1</v>
      </c>
      <c r="N3656">
        <v>231</v>
      </c>
      <c r="O3656" s="28">
        <f t="shared" si="115"/>
        <v>0</v>
      </c>
      <c r="P3656" s="29" t="str">
        <f t="shared" si="116"/>
        <v>EV &amp; ED</v>
      </c>
    </row>
    <row r="3657" spans="1:16" x14ac:dyDescent="0.4">
      <c r="A3657" t="s">
        <v>169</v>
      </c>
      <c r="B3657" t="s">
        <v>171</v>
      </c>
      <c r="C3657" t="s">
        <v>113</v>
      </c>
      <c r="D3657" t="s">
        <v>17</v>
      </c>
      <c r="E3657">
        <v>0</v>
      </c>
      <c r="F3657">
        <v>0</v>
      </c>
      <c r="G3657">
        <v>0</v>
      </c>
      <c r="H3657">
        <v>0</v>
      </c>
      <c r="I3657">
        <v>0</v>
      </c>
      <c r="J3657">
        <v>0</v>
      </c>
      <c r="K3657">
        <v>0</v>
      </c>
      <c r="L3657">
        <v>0</v>
      </c>
      <c r="M3657">
        <v>0</v>
      </c>
      <c r="N3657">
        <v>0</v>
      </c>
      <c r="O3657" s="28">
        <f t="shared" si="115"/>
        <v>0</v>
      </c>
      <c r="P3657" s="29" t="str">
        <f t="shared" si="116"/>
        <v>EV &amp; ED</v>
      </c>
    </row>
    <row r="3658" spans="1:16" x14ac:dyDescent="0.4">
      <c r="A3658" t="s">
        <v>169</v>
      </c>
      <c r="B3658" t="s">
        <v>171</v>
      </c>
      <c r="C3658" t="s">
        <v>113</v>
      </c>
      <c r="D3658" t="s">
        <v>18</v>
      </c>
      <c r="E3658">
        <v>0</v>
      </c>
      <c r="F3658">
        <v>0</v>
      </c>
      <c r="G3658">
        <v>0</v>
      </c>
      <c r="H3658">
        <v>0</v>
      </c>
      <c r="I3658">
        <v>0</v>
      </c>
      <c r="J3658">
        <v>0</v>
      </c>
      <c r="K3658">
        <v>0</v>
      </c>
      <c r="L3658">
        <v>0</v>
      </c>
      <c r="M3658">
        <v>0</v>
      </c>
      <c r="N3658">
        <v>0</v>
      </c>
      <c r="O3658" s="28">
        <f t="shared" si="115"/>
        <v>0</v>
      </c>
      <c r="P3658" s="29" t="str">
        <f t="shared" si="116"/>
        <v>AB &amp; PROV</v>
      </c>
    </row>
    <row r="3659" spans="1:16" x14ac:dyDescent="0.4">
      <c r="A3659" t="s">
        <v>169</v>
      </c>
      <c r="B3659" t="s">
        <v>171</v>
      </c>
      <c r="C3659" t="s">
        <v>114</v>
      </c>
      <c r="D3659" t="s">
        <v>14</v>
      </c>
      <c r="E3659">
        <v>0</v>
      </c>
      <c r="F3659">
        <v>0</v>
      </c>
      <c r="G3659">
        <v>0</v>
      </c>
      <c r="H3659">
        <v>0</v>
      </c>
      <c r="I3659">
        <v>0</v>
      </c>
      <c r="J3659">
        <v>0</v>
      </c>
      <c r="K3659">
        <v>0</v>
      </c>
      <c r="L3659">
        <v>0</v>
      </c>
      <c r="M3659">
        <v>0</v>
      </c>
      <c r="N3659">
        <v>0</v>
      </c>
      <c r="O3659" s="28">
        <f t="shared" si="115"/>
        <v>0</v>
      </c>
      <c r="P3659" s="29" t="str">
        <f t="shared" si="116"/>
        <v>AB &amp; PROV</v>
      </c>
    </row>
    <row r="3660" spans="1:16" x14ac:dyDescent="0.4">
      <c r="A3660" t="s">
        <v>169</v>
      </c>
      <c r="B3660" t="s">
        <v>171</v>
      </c>
      <c r="C3660" t="s">
        <v>114</v>
      </c>
      <c r="D3660" t="s">
        <v>15</v>
      </c>
      <c r="E3660">
        <v>0</v>
      </c>
      <c r="F3660">
        <v>0</v>
      </c>
      <c r="G3660">
        <v>0</v>
      </c>
      <c r="H3660">
        <v>0</v>
      </c>
      <c r="I3660">
        <v>0</v>
      </c>
      <c r="J3660">
        <v>0</v>
      </c>
      <c r="K3660">
        <v>0</v>
      </c>
      <c r="L3660">
        <v>0</v>
      </c>
      <c r="M3660">
        <v>0</v>
      </c>
      <c r="N3660">
        <v>0</v>
      </c>
      <c r="O3660" s="28">
        <f t="shared" si="115"/>
        <v>0</v>
      </c>
      <c r="P3660" s="29" t="str">
        <f t="shared" si="116"/>
        <v>AB &amp; PROV</v>
      </c>
    </row>
    <row r="3661" spans="1:16" x14ac:dyDescent="0.4">
      <c r="A3661" t="s">
        <v>169</v>
      </c>
      <c r="B3661" t="s">
        <v>171</v>
      </c>
      <c r="C3661" t="s">
        <v>114</v>
      </c>
      <c r="D3661" t="s">
        <v>16</v>
      </c>
      <c r="E3661">
        <v>3169</v>
      </c>
      <c r="F3661">
        <v>3169</v>
      </c>
      <c r="G3661">
        <v>0</v>
      </c>
      <c r="H3661">
        <v>974</v>
      </c>
      <c r="I3661">
        <v>4</v>
      </c>
      <c r="J3661">
        <v>978</v>
      </c>
      <c r="K3661">
        <v>978</v>
      </c>
      <c r="L3661">
        <v>0</v>
      </c>
      <c r="M3661">
        <v>2</v>
      </c>
      <c r="N3661">
        <v>292</v>
      </c>
      <c r="O3661" s="28">
        <f t="shared" si="115"/>
        <v>0</v>
      </c>
      <c r="P3661" s="29" t="str">
        <f t="shared" si="116"/>
        <v>EV &amp; ED</v>
      </c>
    </row>
    <row r="3662" spans="1:16" x14ac:dyDescent="0.4">
      <c r="A3662" t="s">
        <v>169</v>
      </c>
      <c r="B3662" t="s">
        <v>171</v>
      </c>
      <c r="C3662" t="s">
        <v>114</v>
      </c>
      <c r="D3662" t="s">
        <v>17</v>
      </c>
      <c r="E3662">
        <v>0</v>
      </c>
      <c r="F3662">
        <v>0</v>
      </c>
      <c r="G3662">
        <v>0</v>
      </c>
      <c r="H3662">
        <v>0</v>
      </c>
      <c r="I3662">
        <v>0</v>
      </c>
      <c r="J3662">
        <v>0</v>
      </c>
      <c r="K3662">
        <v>0</v>
      </c>
      <c r="L3662">
        <v>0</v>
      </c>
      <c r="M3662">
        <v>0</v>
      </c>
      <c r="N3662">
        <v>0</v>
      </c>
      <c r="O3662" s="28">
        <f t="shared" si="115"/>
        <v>0</v>
      </c>
      <c r="P3662" s="29" t="str">
        <f t="shared" si="116"/>
        <v>EV &amp; ED</v>
      </c>
    </row>
    <row r="3663" spans="1:16" x14ac:dyDescent="0.4">
      <c r="A3663" t="s">
        <v>169</v>
      </c>
      <c r="B3663" t="s">
        <v>171</v>
      </c>
      <c r="C3663" t="s">
        <v>114</v>
      </c>
      <c r="D3663" t="s">
        <v>18</v>
      </c>
      <c r="E3663">
        <v>0</v>
      </c>
      <c r="F3663">
        <v>0</v>
      </c>
      <c r="G3663">
        <v>0</v>
      </c>
      <c r="H3663">
        <v>0</v>
      </c>
      <c r="I3663">
        <v>0</v>
      </c>
      <c r="J3663">
        <v>0</v>
      </c>
      <c r="K3663">
        <v>0</v>
      </c>
      <c r="L3663">
        <v>0</v>
      </c>
      <c r="M3663">
        <v>0</v>
      </c>
      <c r="N3663">
        <v>0</v>
      </c>
      <c r="O3663" s="28">
        <f t="shared" si="115"/>
        <v>0</v>
      </c>
      <c r="P3663" s="29" t="str">
        <f t="shared" si="116"/>
        <v>AB &amp; PROV</v>
      </c>
    </row>
    <row r="3664" spans="1:16" x14ac:dyDescent="0.4">
      <c r="A3664" t="s">
        <v>169</v>
      </c>
      <c r="B3664" t="s">
        <v>171</v>
      </c>
      <c r="C3664" t="s">
        <v>115</v>
      </c>
      <c r="D3664" t="s">
        <v>14</v>
      </c>
      <c r="E3664">
        <v>0</v>
      </c>
      <c r="F3664">
        <v>0</v>
      </c>
      <c r="G3664">
        <v>0</v>
      </c>
      <c r="H3664">
        <v>0</v>
      </c>
      <c r="I3664">
        <v>0</v>
      </c>
      <c r="J3664">
        <v>0</v>
      </c>
      <c r="K3664">
        <v>0</v>
      </c>
      <c r="L3664">
        <v>0</v>
      </c>
      <c r="M3664">
        <v>0</v>
      </c>
      <c r="N3664">
        <v>0</v>
      </c>
      <c r="O3664" s="28">
        <f t="shared" si="115"/>
        <v>0</v>
      </c>
      <c r="P3664" s="29" t="str">
        <f t="shared" si="116"/>
        <v>AB &amp; PROV</v>
      </c>
    </row>
    <row r="3665" spans="1:16" x14ac:dyDescent="0.4">
      <c r="A3665" t="s">
        <v>169</v>
      </c>
      <c r="B3665" t="s">
        <v>171</v>
      </c>
      <c r="C3665" t="s">
        <v>115</v>
      </c>
      <c r="D3665" t="s">
        <v>15</v>
      </c>
      <c r="E3665">
        <v>0</v>
      </c>
      <c r="F3665">
        <v>0</v>
      </c>
      <c r="G3665">
        <v>0</v>
      </c>
      <c r="H3665">
        <v>0</v>
      </c>
      <c r="I3665">
        <v>0</v>
      </c>
      <c r="J3665">
        <v>0</v>
      </c>
      <c r="K3665">
        <v>0</v>
      </c>
      <c r="L3665">
        <v>0</v>
      </c>
      <c r="M3665">
        <v>0</v>
      </c>
      <c r="N3665">
        <v>0</v>
      </c>
      <c r="O3665" s="28">
        <f t="shared" si="115"/>
        <v>0</v>
      </c>
      <c r="P3665" s="29" t="str">
        <f t="shared" si="116"/>
        <v>AB &amp; PROV</v>
      </c>
    </row>
    <row r="3666" spans="1:16" x14ac:dyDescent="0.4">
      <c r="A3666" t="s">
        <v>169</v>
      </c>
      <c r="B3666" t="s">
        <v>171</v>
      </c>
      <c r="C3666" t="s">
        <v>115</v>
      </c>
      <c r="D3666" t="s">
        <v>16</v>
      </c>
      <c r="E3666">
        <v>1307</v>
      </c>
      <c r="F3666">
        <v>1307</v>
      </c>
      <c r="G3666">
        <v>0</v>
      </c>
      <c r="H3666">
        <v>432</v>
      </c>
      <c r="I3666">
        <v>3</v>
      </c>
      <c r="J3666">
        <v>435</v>
      </c>
      <c r="K3666">
        <v>435</v>
      </c>
      <c r="L3666">
        <v>0</v>
      </c>
      <c r="M3666">
        <v>0</v>
      </c>
      <c r="N3666">
        <v>127</v>
      </c>
      <c r="O3666" s="28">
        <f t="shared" si="115"/>
        <v>0</v>
      </c>
      <c r="P3666" s="29" t="str">
        <f t="shared" si="116"/>
        <v>EV &amp; ED</v>
      </c>
    </row>
    <row r="3667" spans="1:16" x14ac:dyDescent="0.4">
      <c r="A3667" t="s">
        <v>169</v>
      </c>
      <c r="B3667" t="s">
        <v>171</v>
      </c>
      <c r="C3667" t="s">
        <v>115</v>
      </c>
      <c r="D3667" t="s">
        <v>17</v>
      </c>
      <c r="E3667">
        <v>0</v>
      </c>
      <c r="F3667">
        <v>0</v>
      </c>
      <c r="G3667">
        <v>0</v>
      </c>
      <c r="H3667">
        <v>0</v>
      </c>
      <c r="I3667">
        <v>0</v>
      </c>
      <c r="J3667">
        <v>0</v>
      </c>
      <c r="K3667">
        <v>0</v>
      </c>
      <c r="L3667">
        <v>0</v>
      </c>
      <c r="M3667">
        <v>0</v>
      </c>
      <c r="N3667">
        <v>0</v>
      </c>
      <c r="O3667" s="28">
        <f t="shared" si="115"/>
        <v>0</v>
      </c>
      <c r="P3667" s="29" t="str">
        <f t="shared" si="116"/>
        <v>EV &amp; ED</v>
      </c>
    </row>
    <row r="3668" spans="1:16" x14ac:dyDescent="0.4">
      <c r="A3668" t="s">
        <v>169</v>
      </c>
      <c r="B3668" t="s">
        <v>171</v>
      </c>
      <c r="C3668" t="s">
        <v>115</v>
      </c>
      <c r="D3668" t="s">
        <v>18</v>
      </c>
      <c r="E3668">
        <v>0</v>
      </c>
      <c r="F3668">
        <v>0</v>
      </c>
      <c r="G3668">
        <v>0</v>
      </c>
      <c r="H3668">
        <v>0</v>
      </c>
      <c r="I3668">
        <v>0</v>
      </c>
      <c r="J3668">
        <v>0</v>
      </c>
      <c r="K3668">
        <v>0</v>
      </c>
      <c r="L3668">
        <v>0</v>
      </c>
      <c r="M3668">
        <v>0</v>
      </c>
      <c r="N3668">
        <v>0</v>
      </c>
      <c r="O3668" s="28">
        <f t="shared" si="115"/>
        <v>0</v>
      </c>
      <c r="P3668" s="29" t="str">
        <f t="shared" si="116"/>
        <v>AB &amp; PROV</v>
      </c>
    </row>
    <row r="3669" spans="1:16" x14ac:dyDescent="0.4">
      <c r="A3669" t="s">
        <v>169</v>
      </c>
      <c r="B3669" t="s">
        <v>171</v>
      </c>
      <c r="C3669" t="s">
        <v>116</v>
      </c>
      <c r="D3669" t="s">
        <v>14</v>
      </c>
      <c r="E3669">
        <v>0</v>
      </c>
      <c r="F3669">
        <v>0</v>
      </c>
      <c r="G3669">
        <v>0</v>
      </c>
      <c r="H3669">
        <v>0</v>
      </c>
      <c r="I3669">
        <v>0</v>
      </c>
      <c r="J3669">
        <v>0</v>
      </c>
      <c r="K3669">
        <v>0</v>
      </c>
      <c r="L3669">
        <v>0</v>
      </c>
      <c r="M3669">
        <v>0</v>
      </c>
      <c r="N3669">
        <v>0</v>
      </c>
      <c r="O3669" s="28">
        <f t="shared" si="115"/>
        <v>0</v>
      </c>
      <c r="P3669" s="29" t="str">
        <f t="shared" si="116"/>
        <v>AB &amp; PROV</v>
      </c>
    </row>
    <row r="3670" spans="1:16" x14ac:dyDescent="0.4">
      <c r="A3670" t="s">
        <v>169</v>
      </c>
      <c r="B3670" t="s">
        <v>171</v>
      </c>
      <c r="C3670" t="s">
        <v>116</v>
      </c>
      <c r="D3670" t="s">
        <v>15</v>
      </c>
      <c r="E3670">
        <v>0</v>
      </c>
      <c r="F3670">
        <v>0</v>
      </c>
      <c r="G3670">
        <v>0</v>
      </c>
      <c r="H3670">
        <v>0</v>
      </c>
      <c r="I3670">
        <v>0</v>
      </c>
      <c r="J3670">
        <v>0</v>
      </c>
      <c r="K3670">
        <v>0</v>
      </c>
      <c r="L3670">
        <v>0</v>
      </c>
      <c r="M3670">
        <v>0</v>
      </c>
      <c r="N3670">
        <v>0</v>
      </c>
      <c r="O3670" s="28">
        <f t="shared" si="115"/>
        <v>0</v>
      </c>
      <c r="P3670" s="29" t="str">
        <f t="shared" si="116"/>
        <v>AB &amp; PROV</v>
      </c>
    </row>
    <row r="3671" spans="1:16" x14ac:dyDescent="0.4">
      <c r="A3671" t="s">
        <v>169</v>
      </c>
      <c r="B3671" t="s">
        <v>171</v>
      </c>
      <c r="C3671" t="s">
        <v>116</v>
      </c>
      <c r="D3671" t="s">
        <v>16</v>
      </c>
      <c r="E3671">
        <v>2522</v>
      </c>
      <c r="F3671">
        <v>2522</v>
      </c>
      <c r="G3671">
        <v>0</v>
      </c>
      <c r="H3671">
        <v>830</v>
      </c>
      <c r="I3671">
        <v>10</v>
      </c>
      <c r="J3671">
        <v>840</v>
      </c>
      <c r="K3671">
        <v>840</v>
      </c>
      <c r="L3671">
        <v>0</v>
      </c>
      <c r="M3671">
        <v>1</v>
      </c>
      <c r="N3671">
        <v>229</v>
      </c>
      <c r="O3671" s="28">
        <f t="shared" si="115"/>
        <v>0</v>
      </c>
      <c r="P3671" s="29" t="str">
        <f t="shared" si="116"/>
        <v>EV &amp; ED</v>
      </c>
    </row>
    <row r="3672" spans="1:16" x14ac:dyDescent="0.4">
      <c r="A3672" t="s">
        <v>169</v>
      </c>
      <c r="B3672" t="s">
        <v>171</v>
      </c>
      <c r="C3672" t="s">
        <v>116</v>
      </c>
      <c r="D3672" t="s">
        <v>17</v>
      </c>
      <c r="E3672">
        <v>0</v>
      </c>
      <c r="F3672">
        <v>0</v>
      </c>
      <c r="G3672">
        <v>0</v>
      </c>
      <c r="H3672">
        <v>0</v>
      </c>
      <c r="I3672">
        <v>0</v>
      </c>
      <c r="J3672">
        <v>0</v>
      </c>
      <c r="K3672">
        <v>0</v>
      </c>
      <c r="L3672">
        <v>0</v>
      </c>
      <c r="M3672">
        <v>0</v>
      </c>
      <c r="N3672">
        <v>0</v>
      </c>
      <c r="O3672" s="28">
        <f t="shared" si="115"/>
        <v>0</v>
      </c>
      <c r="P3672" s="29" t="str">
        <f t="shared" si="116"/>
        <v>EV &amp; ED</v>
      </c>
    </row>
    <row r="3673" spans="1:16" x14ac:dyDescent="0.4">
      <c r="A3673" t="s">
        <v>169</v>
      </c>
      <c r="B3673" t="s">
        <v>171</v>
      </c>
      <c r="C3673" t="s">
        <v>116</v>
      </c>
      <c r="D3673" t="s">
        <v>18</v>
      </c>
      <c r="E3673">
        <v>0</v>
      </c>
      <c r="F3673">
        <v>0</v>
      </c>
      <c r="G3673">
        <v>0</v>
      </c>
      <c r="H3673">
        <v>0</v>
      </c>
      <c r="I3673">
        <v>0</v>
      </c>
      <c r="J3673">
        <v>0</v>
      </c>
      <c r="K3673">
        <v>0</v>
      </c>
      <c r="L3673">
        <v>0</v>
      </c>
      <c r="M3673">
        <v>0</v>
      </c>
      <c r="N3673">
        <v>0</v>
      </c>
      <c r="O3673" s="28">
        <f t="shared" si="115"/>
        <v>0</v>
      </c>
      <c r="P3673" s="29" t="str">
        <f t="shared" si="116"/>
        <v>AB &amp; PROV</v>
      </c>
    </row>
    <row r="3674" spans="1:16" x14ac:dyDescent="0.4">
      <c r="A3674" t="s">
        <v>169</v>
      </c>
      <c r="B3674" t="s">
        <v>171</v>
      </c>
      <c r="C3674" t="s">
        <v>117</v>
      </c>
      <c r="D3674" t="s">
        <v>14</v>
      </c>
      <c r="E3674">
        <v>0</v>
      </c>
      <c r="F3674">
        <v>0</v>
      </c>
      <c r="G3674">
        <v>0</v>
      </c>
      <c r="H3674">
        <v>0</v>
      </c>
      <c r="I3674">
        <v>0</v>
      </c>
      <c r="J3674">
        <v>0</v>
      </c>
      <c r="K3674">
        <v>0</v>
      </c>
      <c r="L3674">
        <v>0</v>
      </c>
      <c r="M3674">
        <v>0</v>
      </c>
      <c r="N3674">
        <v>0</v>
      </c>
      <c r="O3674" s="28">
        <f t="shared" si="115"/>
        <v>0</v>
      </c>
      <c r="P3674" s="29" t="str">
        <f t="shared" si="116"/>
        <v>AB &amp; PROV</v>
      </c>
    </row>
    <row r="3675" spans="1:16" x14ac:dyDescent="0.4">
      <c r="A3675" t="s">
        <v>169</v>
      </c>
      <c r="B3675" t="s">
        <v>171</v>
      </c>
      <c r="C3675" t="s">
        <v>117</v>
      </c>
      <c r="D3675" t="s">
        <v>15</v>
      </c>
      <c r="E3675">
        <v>0</v>
      </c>
      <c r="F3675">
        <v>0</v>
      </c>
      <c r="G3675">
        <v>0</v>
      </c>
      <c r="H3675">
        <v>0</v>
      </c>
      <c r="I3675">
        <v>0</v>
      </c>
      <c r="J3675">
        <v>0</v>
      </c>
      <c r="K3675">
        <v>0</v>
      </c>
      <c r="L3675">
        <v>0</v>
      </c>
      <c r="M3675">
        <v>0</v>
      </c>
      <c r="N3675">
        <v>0</v>
      </c>
      <c r="O3675" s="28">
        <f t="shared" si="115"/>
        <v>0</v>
      </c>
      <c r="P3675" s="29" t="str">
        <f t="shared" si="116"/>
        <v>AB &amp; PROV</v>
      </c>
    </row>
    <row r="3676" spans="1:16" x14ac:dyDescent="0.4">
      <c r="A3676" t="s">
        <v>169</v>
      </c>
      <c r="B3676" t="s">
        <v>171</v>
      </c>
      <c r="C3676" t="s">
        <v>117</v>
      </c>
      <c r="D3676" t="s">
        <v>16</v>
      </c>
      <c r="E3676">
        <v>1941</v>
      </c>
      <c r="F3676">
        <v>1941</v>
      </c>
      <c r="G3676">
        <v>0</v>
      </c>
      <c r="H3676">
        <v>527</v>
      </c>
      <c r="I3676">
        <v>5</v>
      </c>
      <c r="J3676">
        <v>532</v>
      </c>
      <c r="K3676">
        <v>532</v>
      </c>
      <c r="L3676">
        <v>0</v>
      </c>
      <c r="M3676">
        <v>1</v>
      </c>
      <c r="N3676">
        <v>258</v>
      </c>
      <c r="O3676" s="28">
        <f t="shared" si="115"/>
        <v>0</v>
      </c>
      <c r="P3676" s="29" t="str">
        <f t="shared" si="116"/>
        <v>EV &amp; ED</v>
      </c>
    </row>
    <row r="3677" spans="1:16" x14ac:dyDescent="0.4">
      <c r="A3677" t="s">
        <v>169</v>
      </c>
      <c r="B3677" t="s">
        <v>171</v>
      </c>
      <c r="C3677" t="s">
        <v>117</v>
      </c>
      <c r="D3677" t="s">
        <v>17</v>
      </c>
      <c r="E3677">
        <v>0</v>
      </c>
      <c r="F3677">
        <v>0</v>
      </c>
      <c r="G3677">
        <v>0</v>
      </c>
      <c r="H3677">
        <v>0</v>
      </c>
      <c r="I3677">
        <v>0</v>
      </c>
      <c r="J3677">
        <v>0</v>
      </c>
      <c r="K3677">
        <v>0</v>
      </c>
      <c r="L3677">
        <v>0</v>
      </c>
      <c r="M3677">
        <v>0</v>
      </c>
      <c r="N3677">
        <v>0</v>
      </c>
      <c r="O3677" s="28">
        <f t="shared" si="115"/>
        <v>0</v>
      </c>
      <c r="P3677" s="29" t="str">
        <f t="shared" si="116"/>
        <v>EV &amp; ED</v>
      </c>
    </row>
    <row r="3678" spans="1:16" x14ac:dyDescent="0.4">
      <c r="A3678" t="s">
        <v>169</v>
      </c>
      <c r="B3678" t="s">
        <v>171</v>
      </c>
      <c r="C3678" t="s">
        <v>117</v>
      </c>
      <c r="D3678" t="s">
        <v>18</v>
      </c>
      <c r="E3678">
        <v>0</v>
      </c>
      <c r="F3678">
        <v>0</v>
      </c>
      <c r="G3678">
        <v>0</v>
      </c>
      <c r="H3678">
        <v>0</v>
      </c>
      <c r="I3678">
        <v>0</v>
      </c>
      <c r="J3678">
        <v>0</v>
      </c>
      <c r="K3678">
        <v>0</v>
      </c>
      <c r="L3678">
        <v>0</v>
      </c>
      <c r="M3678">
        <v>0</v>
      </c>
      <c r="N3678">
        <v>0</v>
      </c>
      <c r="O3678" s="28">
        <f t="shared" si="115"/>
        <v>0</v>
      </c>
      <c r="P3678" s="29" t="str">
        <f t="shared" si="116"/>
        <v>AB &amp; PROV</v>
      </c>
    </row>
    <row r="3679" spans="1:16" x14ac:dyDescent="0.4">
      <c r="A3679" t="s">
        <v>169</v>
      </c>
      <c r="B3679" t="s">
        <v>171</v>
      </c>
      <c r="C3679" t="s">
        <v>118</v>
      </c>
      <c r="D3679" t="s">
        <v>14</v>
      </c>
      <c r="E3679">
        <v>0</v>
      </c>
      <c r="F3679">
        <v>0</v>
      </c>
      <c r="G3679">
        <v>0</v>
      </c>
      <c r="H3679">
        <v>0</v>
      </c>
      <c r="I3679">
        <v>0</v>
      </c>
      <c r="J3679">
        <v>0</v>
      </c>
      <c r="K3679">
        <v>0</v>
      </c>
      <c r="L3679">
        <v>0</v>
      </c>
      <c r="M3679">
        <v>0</v>
      </c>
      <c r="N3679">
        <v>0</v>
      </c>
      <c r="O3679" s="28">
        <f t="shared" si="115"/>
        <v>0</v>
      </c>
      <c r="P3679" s="29" t="str">
        <f t="shared" si="116"/>
        <v>AB &amp; PROV</v>
      </c>
    </row>
    <row r="3680" spans="1:16" x14ac:dyDescent="0.4">
      <c r="A3680" t="s">
        <v>169</v>
      </c>
      <c r="B3680" t="s">
        <v>171</v>
      </c>
      <c r="C3680" t="s">
        <v>118</v>
      </c>
      <c r="D3680" t="s">
        <v>15</v>
      </c>
      <c r="E3680">
        <v>0</v>
      </c>
      <c r="F3680">
        <v>0</v>
      </c>
      <c r="G3680">
        <v>0</v>
      </c>
      <c r="H3680">
        <v>0</v>
      </c>
      <c r="I3680">
        <v>0</v>
      </c>
      <c r="J3680">
        <v>0</v>
      </c>
      <c r="K3680">
        <v>0</v>
      </c>
      <c r="L3680">
        <v>0</v>
      </c>
      <c r="M3680">
        <v>0</v>
      </c>
      <c r="N3680">
        <v>0</v>
      </c>
      <c r="O3680" s="28">
        <f t="shared" si="115"/>
        <v>0</v>
      </c>
      <c r="P3680" s="29" t="str">
        <f t="shared" si="116"/>
        <v>AB &amp; PROV</v>
      </c>
    </row>
    <row r="3681" spans="1:16" x14ac:dyDescent="0.4">
      <c r="A3681" t="s">
        <v>169</v>
      </c>
      <c r="B3681" t="s">
        <v>171</v>
      </c>
      <c r="C3681" t="s">
        <v>118</v>
      </c>
      <c r="D3681" t="s">
        <v>16</v>
      </c>
      <c r="E3681">
        <v>2920</v>
      </c>
      <c r="F3681">
        <v>2920</v>
      </c>
      <c r="G3681">
        <v>0</v>
      </c>
      <c r="H3681">
        <v>920</v>
      </c>
      <c r="I3681">
        <v>17</v>
      </c>
      <c r="J3681">
        <v>937</v>
      </c>
      <c r="K3681">
        <v>937</v>
      </c>
      <c r="L3681">
        <v>0</v>
      </c>
      <c r="M3681">
        <v>0</v>
      </c>
      <c r="N3681">
        <v>272</v>
      </c>
      <c r="O3681" s="28">
        <f t="shared" si="115"/>
        <v>0</v>
      </c>
      <c r="P3681" s="29" t="str">
        <f t="shared" si="116"/>
        <v>EV &amp; ED</v>
      </c>
    </row>
    <row r="3682" spans="1:16" x14ac:dyDescent="0.4">
      <c r="A3682" t="s">
        <v>169</v>
      </c>
      <c r="B3682" t="s">
        <v>171</v>
      </c>
      <c r="C3682" t="s">
        <v>118</v>
      </c>
      <c r="D3682" t="s">
        <v>17</v>
      </c>
      <c r="E3682">
        <v>0</v>
      </c>
      <c r="F3682">
        <v>0</v>
      </c>
      <c r="G3682">
        <v>0</v>
      </c>
      <c r="H3682">
        <v>0</v>
      </c>
      <c r="I3682">
        <v>0</v>
      </c>
      <c r="J3682">
        <v>0</v>
      </c>
      <c r="K3682">
        <v>0</v>
      </c>
      <c r="L3682">
        <v>0</v>
      </c>
      <c r="M3682">
        <v>0</v>
      </c>
      <c r="N3682">
        <v>0</v>
      </c>
      <c r="O3682" s="28">
        <f t="shared" si="115"/>
        <v>0</v>
      </c>
      <c r="P3682" s="29" t="str">
        <f t="shared" si="116"/>
        <v>EV &amp; ED</v>
      </c>
    </row>
    <row r="3683" spans="1:16" x14ac:dyDescent="0.4">
      <c r="A3683" t="s">
        <v>169</v>
      </c>
      <c r="B3683" t="s">
        <v>171</v>
      </c>
      <c r="C3683" t="s">
        <v>118</v>
      </c>
      <c r="D3683" t="s">
        <v>18</v>
      </c>
      <c r="E3683">
        <v>0</v>
      </c>
      <c r="F3683">
        <v>0</v>
      </c>
      <c r="G3683">
        <v>0</v>
      </c>
      <c r="H3683">
        <v>0</v>
      </c>
      <c r="I3683">
        <v>0</v>
      </c>
      <c r="J3683">
        <v>0</v>
      </c>
      <c r="K3683">
        <v>0</v>
      </c>
      <c r="L3683">
        <v>0</v>
      </c>
      <c r="M3683">
        <v>0</v>
      </c>
      <c r="N3683">
        <v>0</v>
      </c>
      <c r="O3683" s="28">
        <f t="shared" si="115"/>
        <v>0</v>
      </c>
      <c r="P3683" s="29" t="str">
        <f t="shared" si="116"/>
        <v>AB &amp; PROV</v>
      </c>
    </row>
    <row r="3684" spans="1:16" x14ac:dyDescent="0.4">
      <c r="A3684" t="s">
        <v>169</v>
      </c>
      <c r="B3684" t="s">
        <v>171</v>
      </c>
      <c r="C3684" t="s">
        <v>119</v>
      </c>
      <c r="D3684" t="s">
        <v>14</v>
      </c>
      <c r="E3684">
        <v>0</v>
      </c>
      <c r="F3684">
        <v>0</v>
      </c>
      <c r="G3684">
        <v>0</v>
      </c>
      <c r="H3684">
        <v>0</v>
      </c>
      <c r="I3684">
        <v>0</v>
      </c>
      <c r="J3684">
        <v>0</v>
      </c>
      <c r="K3684">
        <v>0</v>
      </c>
      <c r="L3684">
        <v>0</v>
      </c>
      <c r="M3684">
        <v>0</v>
      </c>
      <c r="N3684">
        <v>0</v>
      </c>
      <c r="O3684" s="28">
        <f t="shared" si="115"/>
        <v>0</v>
      </c>
      <c r="P3684" s="29" t="str">
        <f t="shared" si="116"/>
        <v>AB &amp; PROV</v>
      </c>
    </row>
    <row r="3685" spans="1:16" x14ac:dyDescent="0.4">
      <c r="A3685" t="s">
        <v>169</v>
      </c>
      <c r="B3685" t="s">
        <v>171</v>
      </c>
      <c r="C3685" t="s">
        <v>119</v>
      </c>
      <c r="D3685" t="s">
        <v>15</v>
      </c>
      <c r="E3685">
        <v>0</v>
      </c>
      <c r="F3685">
        <v>0</v>
      </c>
      <c r="G3685">
        <v>0</v>
      </c>
      <c r="H3685">
        <v>0</v>
      </c>
      <c r="I3685">
        <v>0</v>
      </c>
      <c r="J3685">
        <v>0</v>
      </c>
      <c r="K3685">
        <v>0</v>
      </c>
      <c r="L3685">
        <v>0</v>
      </c>
      <c r="M3685">
        <v>0</v>
      </c>
      <c r="N3685">
        <v>0</v>
      </c>
      <c r="O3685" s="28">
        <f t="shared" si="115"/>
        <v>0</v>
      </c>
      <c r="P3685" s="29" t="str">
        <f t="shared" si="116"/>
        <v>AB &amp; PROV</v>
      </c>
    </row>
    <row r="3686" spans="1:16" x14ac:dyDescent="0.4">
      <c r="A3686" t="s">
        <v>169</v>
      </c>
      <c r="B3686" t="s">
        <v>171</v>
      </c>
      <c r="C3686" t="s">
        <v>119</v>
      </c>
      <c r="D3686" t="s">
        <v>16</v>
      </c>
      <c r="E3686">
        <v>1676</v>
      </c>
      <c r="F3686">
        <v>1676</v>
      </c>
      <c r="G3686">
        <v>0</v>
      </c>
      <c r="H3686">
        <v>546</v>
      </c>
      <c r="I3686">
        <v>1</v>
      </c>
      <c r="J3686">
        <v>547</v>
      </c>
      <c r="K3686">
        <v>547</v>
      </c>
      <c r="L3686">
        <v>0</v>
      </c>
      <c r="M3686">
        <v>0</v>
      </c>
      <c r="N3686">
        <v>166</v>
      </c>
      <c r="O3686" s="28">
        <f t="shared" si="115"/>
        <v>0</v>
      </c>
      <c r="P3686" s="29" t="str">
        <f t="shared" si="116"/>
        <v>EV &amp; ED</v>
      </c>
    </row>
    <row r="3687" spans="1:16" x14ac:dyDescent="0.4">
      <c r="A3687" t="s">
        <v>169</v>
      </c>
      <c r="B3687" t="s">
        <v>171</v>
      </c>
      <c r="C3687" t="s">
        <v>119</v>
      </c>
      <c r="D3687" t="s">
        <v>17</v>
      </c>
      <c r="E3687">
        <v>0</v>
      </c>
      <c r="F3687">
        <v>0</v>
      </c>
      <c r="G3687">
        <v>0</v>
      </c>
      <c r="H3687">
        <v>0</v>
      </c>
      <c r="I3687">
        <v>0</v>
      </c>
      <c r="J3687">
        <v>0</v>
      </c>
      <c r="K3687">
        <v>0</v>
      </c>
      <c r="L3687">
        <v>0</v>
      </c>
      <c r="M3687">
        <v>0</v>
      </c>
      <c r="N3687">
        <v>0</v>
      </c>
      <c r="O3687" s="28">
        <f t="shared" si="115"/>
        <v>0</v>
      </c>
      <c r="P3687" s="29" t="str">
        <f t="shared" si="116"/>
        <v>EV &amp; ED</v>
      </c>
    </row>
    <row r="3688" spans="1:16" x14ac:dyDescent="0.4">
      <c r="A3688" t="s">
        <v>169</v>
      </c>
      <c r="B3688" t="s">
        <v>171</v>
      </c>
      <c r="C3688" t="s">
        <v>119</v>
      </c>
      <c r="D3688" t="s">
        <v>18</v>
      </c>
      <c r="E3688">
        <v>0</v>
      </c>
      <c r="F3688">
        <v>0</v>
      </c>
      <c r="G3688">
        <v>0</v>
      </c>
      <c r="H3688">
        <v>0</v>
      </c>
      <c r="I3688">
        <v>0</v>
      </c>
      <c r="J3688">
        <v>0</v>
      </c>
      <c r="K3688">
        <v>0</v>
      </c>
      <c r="L3688">
        <v>0</v>
      </c>
      <c r="M3688">
        <v>0</v>
      </c>
      <c r="N3688">
        <v>0</v>
      </c>
      <c r="O3688" s="28">
        <f t="shared" si="115"/>
        <v>0</v>
      </c>
      <c r="P3688" s="29" t="str">
        <f t="shared" si="116"/>
        <v>AB &amp; PROV</v>
      </c>
    </row>
    <row r="3689" spans="1:16" x14ac:dyDescent="0.4">
      <c r="A3689" t="s">
        <v>169</v>
      </c>
      <c r="B3689" t="s">
        <v>171</v>
      </c>
      <c r="C3689" t="s">
        <v>120</v>
      </c>
      <c r="D3689" t="s">
        <v>14</v>
      </c>
      <c r="E3689">
        <v>0</v>
      </c>
      <c r="F3689">
        <v>0</v>
      </c>
      <c r="G3689">
        <v>0</v>
      </c>
      <c r="H3689">
        <v>0</v>
      </c>
      <c r="I3689">
        <v>0</v>
      </c>
      <c r="J3689">
        <v>0</v>
      </c>
      <c r="K3689">
        <v>0</v>
      </c>
      <c r="L3689">
        <v>0</v>
      </c>
      <c r="M3689">
        <v>0</v>
      </c>
      <c r="N3689">
        <v>0</v>
      </c>
      <c r="O3689" s="28">
        <f t="shared" si="115"/>
        <v>0</v>
      </c>
      <c r="P3689" s="29" t="str">
        <f t="shared" si="116"/>
        <v>AB &amp; PROV</v>
      </c>
    </row>
    <row r="3690" spans="1:16" x14ac:dyDescent="0.4">
      <c r="A3690" t="s">
        <v>169</v>
      </c>
      <c r="B3690" t="s">
        <v>171</v>
      </c>
      <c r="C3690" t="s">
        <v>120</v>
      </c>
      <c r="D3690" t="s">
        <v>15</v>
      </c>
      <c r="E3690">
        <v>0</v>
      </c>
      <c r="F3690">
        <v>0</v>
      </c>
      <c r="G3690">
        <v>0</v>
      </c>
      <c r="H3690">
        <v>0</v>
      </c>
      <c r="I3690">
        <v>0</v>
      </c>
      <c r="J3690">
        <v>0</v>
      </c>
      <c r="K3690">
        <v>0</v>
      </c>
      <c r="L3690">
        <v>0</v>
      </c>
      <c r="M3690">
        <v>0</v>
      </c>
      <c r="N3690">
        <v>0</v>
      </c>
      <c r="O3690" s="28">
        <f t="shared" si="115"/>
        <v>0</v>
      </c>
      <c r="P3690" s="29" t="str">
        <f t="shared" si="116"/>
        <v>AB &amp; PROV</v>
      </c>
    </row>
    <row r="3691" spans="1:16" x14ac:dyDescent="0.4">
      <c r="A3691" t="s">
        <v>169</v>
      </c>
      <c r="B3691" t="s">
        <v>171</v>
      </c>
      <c r="C3691" t="s">
        <v>120</v>
      </c>
      <c r="D3691" t="s">
        <v>16</v>
      </c>
      <c r="E3691">
        <v>4552</v>
      </c>
      <c r="F3691">
        <v>4552</v>
      </c>
      <c r="G3691">
        <v>0</v>
      </c>
      <c r="H3691">
        <v>1392</v>
      </c>
      <c r="I3691">
        <v>4</v>
      </c>
      <c r="J3691">
        <v>1396</v>
      </c>
      <c r="K3691">
        <v>1395</v>
      </c>
      <c r="L3691">
        <v>1</v>
      </c>
      <c r="M3691">
        <v>1</v>
      </c>
      <c r="N3691">
        <v>413</v>
      </c>
      <c r="O3691" s="28">
        <f t="shared" si="115"/>
        <v>1</v>
      </c>
      <c r="P3691" s="29" t="str">
        <f t="shared" si="116"/>
        <v>EV &amp; ED</v>
      </c>
    </row>
    <row r="3692" spans="1:16" x14ac:dyDescent="0.4">
      <c r="A3692" t="s">
        <v>169</v>
      </c>
      <c r="B3692" t="s">
        <v>171</v>
      </c>
      <c r="C3692" t="s">
        <v>120</v>
      </c>
      <c r="D3692" t="s">
        <v>17</v>
      </c>
      <c r="E3692">
        <v>0</v>
      </c>
      <c r="F3692">
        <v>0</v>
      </c>
      <c r="G3692">
        <v>0</v>
      </c>
      <c r="H3692">
        <v>0</v>
      </c>
      <c r="I3692">
        <v>0</v>
      </c>
      <c r="J3692">
        <v>0</v>
      </c>
      <c r="K3692">
        <v>0</v>
      </c>
      <c r="L3692">
        <v>0</v>
      </c>
      <c r="M3692">
        <v>0</v>
      </c>
      <c r="N3692">
        <v>0</v>
      </c>
      <c r="O3692" s="28">
        <f t="shared" si="115"/>
        <v>0</v>
      </c>
      <c r="P3692" s="29" t="str">
        <f t="shared" si="116"/>
        <v>EV &amp; ED</v>
      </c>
    </row>
    <row r="3693" spans="1:16" x14ac:dyDescent="0.4">
      <c r="A3693" t="s">
        <v>169</v>
      </c>
      <c r="B3693" t="s">
        <v>171</v>
      </c>
      <c r="C3693" t="s">
        <v>120</v>
      </c>
      <c r="D3693" t="s">
        <v>18</v>
      </c>
      <c r="E3693">
        <v>0</v>
      </c>
      <c r="F3693">
        <v>0</v>
      </c>
      <c r="G3693">
        <v>0</v>
      </c>
      <c r="H3693">
        <v>0</v>
      </c>
      <c r="I3693">
        <v>0</v>
      </c>
      <c r="J3693">
        <v>0</v>
      </c>
      <c r="K3693">
        <v>0</v>
      </c>
      <c r="L3693">
        <v>0</v>
      </c>
      <c r="M3693">
        <v>0</v>
      </c>
      <c r="N3693">
        <v>0</v>
      </c>
      <c r="O3693" s="28">
        <f t="shared" si="115"/>
        <v>0</v>
      </c>
      <c r="P3693" s="29" t="str">
        <f t="shared" si="116"/>
        <v>AB &amp; PROV</v>
      </c>
    </row>
    <row r="3694" spans="1:16" x14ac:dyDescent="0.4">
      <c r="A3694" t="s">
        <v>169</v>
      </c>
      <c r="B3694" t="s">
        <v>171</v>
      </c>
      <c r="C3694" t="s">
        <v>121</v>
      </c>
      <c r="D3694" t="s">
        <v>14</v>
      </c>
      <c r="E3694">
        <v>0</v>
      </c>
      <c r="F3694">
        <v>0</v>
      </c>
      <c r="G3694">
        <v>0</v>
      </c>
      <c r="H3694">
        <v>0</v>
      </c>
      <c r="I3694">
        <v>0</v>
      </c>
      <c r="J3694">
        <v>0</v>
      </c>
      <c r="K3694">
        <v>0</v>
      </c>
      <c r="L3694">
        <v>0</v>
      </c>
      <c r="M3694">
        <v>0</v>
      </c>
      <c r="N3694">
        <v>0</v>
      </c>
      <c r="O3694" s="28">
        <f t="shared" si="115"/>
        <v>0</v>
      </c>
      <c r="P3694" s="29" t="str">
        <f t="shared" si="116"/>
        <v>AB &amp; PROV</v>
      </c>
    </row>
    <row r="3695" spans="1:16" x14ac:dyDescent="0.4">
      <c r="A3695" t="s">
        <v>169</v>
      </c>
      <c r="B3695" t="s">
        <v>171</v>
      </c>
      <c r="C3695" t="s">
        <v>121</v>
      </c>
      <c r="D3695" t="s">
        <v>15</v>
      </c>
      <c r="E3695">
        <v>0</v>
      </c>
      <c r="F3695">
        <v>0</v>
      </c>
      <c r="G3695">
        <v>0</v>
      </c>
      <c r="H3695">
        <v>0</v>
      </c>
      <c r="I3695">
        <v>0</v>
      </c>
      <c r="J3695">
        <v>0</v>
      </c>
      <c r="K3695">
        <v>0</v>
      </c>
      <c r="L3695">
        <v>0</v>
      </c>
      <c r="M3695">
        <v>0</v>
      </c>
      <c r="N3695">
        <v>0</v>
      </c>
      <c r="O3695" s="28">
        <f t="shared" si="115"/>
        <v>0</v>
      </c>
      <c r="P3695" s="29" t="str">
        <f t="shared" si="116"/>
        <v>AB &amp; PROV</v>
      </c>
    </row>
    <row r="3696" spans="1:16" x14ac:dyDescent="0.4">
      <c r="A3696" t="s">
        <v>169</v>
      </c>
      <c r="B3696" t="s">
        <v>171</v>
      </c>
      <c r="C3696" t="s">
        <v>121</v>
      </c>
      <c r="D3696" t="s">
        <v>16</v>
      </c>
      <c r="E3696">
        <v>1618</v>
      </c>
      <c r="F3696">
        <v>1618</v>
      </c>
      <c r="G3696">
        <v>0</v>
      </c>
      <c r="H3696">
        <v>489</v>
      </c>
      <c r="I3696">
        <v>16</v>
      </c>
      <c r="J3696">
        <v>505</v>
      </c>
      <c r="K3696">
        <v>505</v>
      </c>
      <c r="L3696">
        <v>0</v>
      </c>
      <c r="M3696">
        <v>0</v>
      </c>
      <c r="N3696">
        <v>123</v>
      </c>
      <c r="O3696" s="28">
        <f t="shared" si="115"/>
        <v>0</v>
      </c>
      <c r="P3696" s="29" t="str">
        <f t="shared" si="116"/>
        <v>EV &amp; ED</v>
      </c>
    </row>
    <row r="3697" spans="1:16" x14ac:dyDescent="0.4">
      <c r="A3697" t="s">
        <v>169</v>
      </c>
      <c r="B3697" t="s">
        <v>171</v>
      </c>
      <c r="C3697" t="s">
        <v>121</v>
      </c>
      <c r="D3697" t="s">
        <v>17</v>
      </c>
      <c r="E3697">
        <v>0</v>
      </c>
      <c r="F3697">
        <v>0</v>
      </c>
      <c r="G3697">
        <v>0</v>
      </c>
      <c r="H3697">
        <v>0</v>
      </c>
      <c r="I3697">
        <v>0</v>
      </c>
      <c r="J3697">
        <v>0</v>
      </c>
      <c r="K3697">
        <v>0</v>
      </c>
      <c r="L3697">
        <v>0</v>
      </c>
      <c r="M3697">
        <v>0</v>
      </c>
      <c r="N3697">
        <v>0</v>
      </c>
      <c r="O3697" s="28">
        <f t="shared" si="115"/>
        <v>0</v>
      </c>
      <c r="P3697" s="29" t="str">
        <f t="shared" si="116"/>
        <v>EV &amp; ED</v>
      </c>
    </row>
    <row r="3698" spans="1:16" x14ac:dyDescent="0.4">
      <c r="A3698" t="s">
        <v>169</v>
      </c>
      <c r="B3698" t="s">
        <v>171</v>
      </c>
      <c r="C3698" t="s">
        <v>121</v>
      </c>
      <c r="D3698" t="s">
        <v>18</v>
      </c>
      <c r="E3698">
        <v>0</v>
      </c>
      <c r="F3698">
        <v>0</v>
      </c>
      <c r="G3698">
        <v>0</v>
      </c>
      <c r="H3698">
        <v>0</v>
      </c>
      <c r="I3698">
        <v>0</v>
      </c>
      <c r="J3698">
        <v>0</v>
      </c>
      <c r="K3698">
        <v>0</v>
      </c>
      <c r="L3698">
        <v>0</v>
      </c>
      <c r="M3698">
        <v>0</v>
      </c>
      <c r="N3698">
        <v>0</v>
      </c>
      <c r="O3698" s="28">
        <f t="shared" si="115"/>
        <v>0</v>
      </c>
      <c r="P3698" s="29" t="str">
        <f t="shared" si="116"/>
        <v>AB &amp; PROV</v>
      </c>
    </row>
    <row r="3699" spans="1:16" x14ac:dyDescent="0.4">
      <c r="A3699" t="s">
        <v>169</v>
      </c>
      <c r="B3699" t="s">
        <v>171</v>
      </c>
      <c r="C3699" t="s">
        <v>122</v>
      </c>
      <c r="D3699" t="s">
        <v>14</v>
      </c>
      <c r="E3699">
        <v>0</v>
      </c>
      <c r="F3699">
        <v>0</v>
      </c>
      <c r="G3699">
        <v>0</v>
      </c>
      <c r="H3699">
        <v>0</v>
      </c>
      <c r="I3699">
        <v>0</v>
      </c>
      <c r="J3699">
        <v>0</v>
      </c>
      <c r="K3699">
        <v>0</v>
      </c>
      <c r="L3699">
        <v>0</v>
      </c>
      <c r="M3699">
        <v>0</v>
      </c>
      <c r="N3699">
        <v>0</v>
      </c>
      <c r="O3699" s="28">
        <f t="shared" si="115"/>
        <v>0</v>
      </c>
      <c r="P3699" s="29" t="str">
        <f t="shared" si="116"/>
        <v>AB &amp; PROV</v>
      </c>
    </row>
    <row r="3700" spans="1:16" x14ac:dyDescent="0.4">
      <c r="A3700" t="s">
        <v>169</v>
      </c>
      <c r="B3700" t="s">
        <v>171</v>
      </c>
      <c r="C3700" t="s">
        <v>122</v>
      </c>
      <c r="D3700" t="s">
        <v>15</v>
      </c>
      <c r="E3700">
        <v>0</v>
      </c>
      <c r="F3700">
        <v>0</v>
      </c>
      <c r="G3700">
        <v>0</v>
      </c>
      <c r="H3700">
        <v>0</v>
      </c>
      <c r="I3700">
        <v>0</v>
      </c>
      <c r="J3700">
        <v>0</v>
      </c>
      <c r="K3700">
        <v>0</v>
      </c>
      <c r="L3700">
        <v>0</v>
      </c>
      <c r="M3700">
        <v>0</v>
      </c>
      <c r="N3700">
        <v>0</v>
      </c>
      <c r="O3700" s="28">
        <f t="shared" si="115"/>
        <v>0</v>
      </c>
      <c r="P3700" s="29" t="str">
        <f t="shared" si="116"/>
        <v>AB &amp; PROV</v>
      </c>
    </row>
    <row r="3701" spans="1:16" x14ac:dyDescent="0.4">
      <c r="A3701" t="s">
        <v>169</v>
      </c>
      <c r="B3701" t="s">
        <v>171</v>
      </c>
      <c r="C3701" t="s">
        <v>122</v>
      </c>
      <c r="D3701" t="s">
        <v>16</v>
      </c>
      <c r="E3701">
        <v>352</v>
      </c>
      <c r="F3701">
        <v>352</v>
      </c>
      <c r="G3701">
        <v>0</v>
      </c>
      <c r="H3701">
        <v>91</v>
      </c>
      <c r="I3701">
        <v>4</v>
      </c>
      <c r="J3701">
        <v>95</v>
      </c>
      <c r="K3701">
        <v>95</v>
      </c>
      <c r="L3701">
        <v>0</v>
      </c>
      <c r="M3701">
        <v>1</v>
      </c>
      <c r="N3701">
        <v>72</v>
      </c>
      <c r="O3701" s="28">
        <f t="shared" si="115"/>
        <v>0</v>
      </c>
      <c r="P3701" s="29" t="str">
        <f t="shared" si="116"/>
        <v>EV &amp; ED</v>
      </c>
    </row>
    <row r="3702" spans="1:16" x14ac:dyDescent="0.4">
      <c r="A3702" t="s">
        <v>169</v>
      </c>
      <c r="B3702" t="s">
        <v>171</v>
      </c>
      <c r="C3702" t="s">
        <v>122</v>
      </c>
      <c r="D3702" t="s">
        <v>17</v>
      </c>
      <c r="E3702">
        <v>0</v>
      </c>
      <c r="F3702">
        <v>0</v>
      </c>
      <c r="G3702">
        <v>0</v>
      </c>
      <c r="H3702">
        <v>0</v>
      </c>
      <c r="I3702">
        <v>0</v>
      </c>
      <c r="J3702">
        <v>0</v>
      </c>
      <c r="K3702">
        <v>0</v>
      </c>
      <c r="L3702">
        <v>0</v>
      </c>
      <c r="M3702">
        <v>0</v>
      </c>
      <c r="N3702">
        <v>0</v>
      </c>
      <c r="O3702" s="28">
        <f t="shared" si="115"/>
        <v>0</v>
      </c>
      <c r="P3702" s="29" t="str">
        <f t="shared" si="116"/>
        <v>EV &amp; ED</v>
      </c>
    </row>
    <row r="3703" spans="1:16" x14ac:dyDescent="0.4">
      <c r="A3703" t="s">
        <v>169</v>
      </c>
      <c r="B3703" t="s">
        <v>171</v>
      </c>
      <c r="C3703" t="s">
        <v>122</v>
      </c>
      <c r="D3703" t="s">
        <v>18</v>
      </c>
      <c r="E3703">
        <v>0</v>
      </c>
      <c r="F3703">
        <v>0</v>
      </c>
      <c r="G3703">
        <v>0</v>
      </c>
      <c r="H3703">
        <v>0</v>
      </c>
      <c r="I3703">
        <v>0</v>
      </c>
      <c r="J3703">
        <v>0</v>
      </c>
      <c r="K3703">
        <v>0</v>
      </c>
      <c r="L3703">
        <v>0</v>
      </c>
      <c r="M3703">
        <v>0</v>
      </c>
      <c r="N3703">
        <v>0</v>
      </c>
      <c r="O3703" s="28">
        <f t="shared" si="115"/>
        <v>0</v>
      </c>
      <c r="P3703" s="29" t="str">
        <f t="shared" si="116"/>
        <v>AB &amp; PROV</v>
      </c>
    </row>
    <row r="3704" spans="1:16" x14ac:dyDescent="0.4">
      <c r="A3704" t="s">
        <v>169</v>
      </c>
      <c r="B3704" t="s">
        <v>171</v>
      </c>
      <c r="C3704" t="s">
        <v>123</v>
      </c>
      <c r="D3704" t="s">
        <v>14</v>
      </c>
      <c r="E3704">
        <v>0</v>
      </c>
      <c r="F3704">
        <v>0</v>
      </c>
      <c r="G3704">
        <v>0</v>
      </c>
      <c r="H3704">
        <v>0</v>
      </c>
      <c r="I3704">
        <v>0</v>
      </c>
      <c r="J3704">
        <v>0</v>
      </c>
      <c r="K3704">
        <v>0</v>
      </c>
      <c r="L3704">
        <v>0</v>
      </c>
      <c r="M3704">
        <v>0</v>
      </c>
      <c r="N3704">
        <v>0</v>
      </c>
      <c r="O3704" s="28">
        <f t="shared" si="115"/>
        <v>0</v>
      </c>
      <c r="P3704" s="29" t="str">
        <f t="shared" si="116"/>
        <v>AB &amp; PROV</v>
      </c>
    </row>
    <row r="3705" spans="1:16" x14ac:dyDescent="0.4">
      <c r="A3705" t="s">
        <v>169</v>
      </c>
      <c r="B3705" t="s">
        <v>171</v>
      </c>
      <c r="C3705" t="s">
        <v>123</v>
      </c>
      <c r="D3705" t="s">
        <v>15</v>
      </c>
      <c r="E3705">
        <v>0</v>
      </c>
      <c r="F3705">
        <v>0</v>
      </c>
      <c r="G3705">
        <v>0</v>
      </c>
      <c r="H3705">
        <v>0</v>
      </c>
      <c r="I3705">
        <v>0</v>
      </c>
      <c r="J3705">
        <v>0</v>
      </c>
      <c r="K3705">
        <v>0</v>
      </c>
      <c r="L3705">
        <v>0</v>
      </c>
      <c r="M3705">
        <v>0</v>
      </c>
      <c r="N3705">
        <v>0</v>
      </c>
      <c r="O3705" s="28">
        <f t="shared" si="115"/>
        <v>0</v>
      </c>
      <c r="P3705" s="29" t="str">
        <f t="shared" si="116"/>
        <v>AB &amp; PROV</v>
      </c>
    </row>
    <row r="3706" spans="1:16" x14ac:dyDescent="0.4">
      <c r="A3706" t="s">
        <v>169</v>
      </c>
      <c r="B3706" t="s">
        <v>171</v>
      </c>
      <c r="C3706" t="s">
        <v>123</v>
      </c>
      <c r="D3706" t="s">
        <v>16</v>
      </c>
      <c r="E3706">
        <v>3171</v>
      </c>
      <c r="F3706">
        <v>3171</v>
      </c>
      <c r="G3706">
        <v>0</v>
      </c>
      <c r="H3706">
        <v>965</v>
      </c>
      <c r="I3706">
        <v>11</v>
      </c>
      <c r="J3706">
        <v>976</v>
      </c>
      <c r="K3706">
        <v>976</v>
      </c>
      <c r="L3706">
        <v>0</v>
      </c>
      <c r="M3706">
        <v>1</v>
      </c>
      <c r="N3706">
        <v>327</v>
      </c>
      <c r="O3706" s="28">
        <f t="shared" si="115"/>
        <v>0</v>
      </c>
      <c r="P3706" s="29" t="str">
        <f t="shared" si="116"/>
        <v>EV &amp; ED</v>
      </c>
    </row>
    <row r="3707" spans="1:16" x14ac:dyDescent="0.4">
      <c r="A3707" t="s">
        <v>169</v>
      </c>
      <c r="B3707" t="s">
        <v>171</v>
      </c>
      <c r="C3707" t="s">
        <v>123</v>
      </c>
      <c r="D3707" t="s">
        <v>17</v>
      </c>
      <c r="E3707">
        <v>0</v>
      </c>
      <c r="F3707">
        <v>0</v>
      </c>
      <c r="G3707">
        <v>0</v>
      </c>
      <c r="H3707">
        <v>0</v>
      </c>
      <c r="I3707">
        <v>0</v>
      </c>
      <c r="J3707">
        <v>0</v>
      </c>
      <c r="K3707">
        <v>0</v>
      </c>
      <c r="L3707">
        <v>0</v>
      </c>
      <c r="M3707">
        <v>0</v>
      </c>
      <c r="N3707">
        <v>0</v>
      </c>
      <c r="O3707" s="28">
        <f t="shared" si="115"/>
        <v>0</v>
      </c>
      <c r="P3707" s="29" t="str">
        <f t="shared" si="116"/>
        <v>EV &amp; ED</v>
      </c>
    </row>
    <row r="3708" spans="1:16" x14ac:dyDescent="0.4">
      <c r="A3708" t="s">
        <v>169</v>
      </c>
      <c r="B3708" t="s">
        <v>171</v>
      </c>
      <c r="C3708" t="s">
        <v>123</v>
      </c>
      <c r="D3708" t="s">
        <v>18</v>
      </c>
      <c r="E3708">
        <v>0</v>
      </c>
      <c r="F3708">
        <v>0</v>
      </c>
      <c r="G3708">
        <v>0</v>
      </c>
      <c r="H3708">
        <v>0</v>
      </c>
      <c r="I3708">
        <v>0</v>
      </c>
      <c r="J3708">
        <v>0</v>
      </c>
      <c r="K3708">
        <v>0</v>
      </c>
      <c r="L3708">
        <v>0</v>
      </c>
      <c r="M3708">
        <v>0</v>
      </c>
      <c r="N3708">
        <v>0</v>
      </c>
      <c r="O3708" s="28">
        <f t="shared" si="115"/>
        <v>0</v>
      </c>
      <c r="P3708" s="29" t="str">
        <f t="shared" si="116"/>
        <v>AB &amp; PROV</v>
      </c>
    </row>
    <row r="3709" spans="1:16" x14ac:dyDescent="0.4">
      <c r="A3709" t="s">
        <v>169</v>
      </c>
      <c r="B3709" t="s">
        <v>171</v>
      </c>
      <c r="C3709" t="s">
        <v>124</v>
      </c>
      <c r="D3709" t="s">
        <v>14</v>
      </c>
      <c r="E3709">
        <v>0</v>
      </c>
      <c r="F3709">
        <v>0</v>
      </c>
      <c r="G3709">
        <v>0</v>
      </c>
      <c r="H3709">
        <v>0</v>
      </c>
      <c r="I3709">
        <v>0</v>
      </c>
      <c r="J3709">
        <v>0</v>
      </c>
      <c r="K3709">
        <v>0</v>
      </c>
      <c r="L3709">
        <v>0</v>
      </c>
      <c r="M3709">
        <v>0</v>
      </c>
      <c r="N3709">
        <v>0</v>
      </c>
      <c r="O3709" s="28">
        <f t="shared" si="115"/>
        <v>0</v>
      </c>
      <c r="P3709" s="29" t="str">
        <f t="shared" si="116"/>
        <v>AB &amp; PROV</v>
      </c>
    </row>
    <row r="3710" spans="1:16" x14ac:dyDescent="0.4">
      <c r="A3710" t="s">
        <v>169</v>
      </c>
      <c r="B3710" t="s">
        <v>171</v>
      </c>
      <c r="C3710" t="s">
        <v>124</v>
      </c>
      <c r="D3710" t="s">
        <v>15</v>
      </c>
      <c r="E3710">
        <v>0</v>
      </c>
      <c r="F3710">
        <v>0</v>
      </c>
      <c r="G3710">
        <v>0</v>
      </c>
      <c r="H3710">
        <v>0</v>
      </c>
      <c r="I3710">
        <v>0</v>
      </c>
      <c r="J3710">
        <v>0</v>
      </c>
      <c r="K3710">
        <v>0</v>
      </c>
      <c r="L3710">
        <v>0</v>
      </c>
      <c r="M3710">
        <v>0</v>
      </c>
      <c r="N3710">
        <v>0</v>
      </c>
      <c r="O3710" s="28">
        <f t="shared" si="115"/>
        <v>0</v>
      </c>
      <c r="P3710" s="29" t="str">
        <f t="shared" si="116"/>
        <v>AB &amp; PROV</v>
      </c>
    </row>
    <row r="3711" spans="1:16" x14ac:dyDescent="0.4">
      <c r="A3711" t="s">
        <v>169</v>
      </c>
      <c r="B3711" t="s">
        <v>171</v>
      </c>
      <c r="C3711" t="s">
        <v>124</v>
      </c>
      <c r="D3711" t="s">
        <v>16</v>
      </c>
      <c r="E3711">
        <v>2663</v>
      </c>
      <c r="F3711">
        <v>2663</v>
      </c>
      <c r="G3711">
        <v>0</v>
      </c>
      <c r="H3711">
        <v>731</v>
      </c>
      <c r="I3711">
        <v>7</v>
      </c>
      <c r="J3711">
        <v>738</v>
      </c>
      <c r="K3711">
        <v>738</v>
      </c>
      <c r="L3711">
        <v>0</v>
      </c>
      <c r="M3711">
        <v>0</v>
      </c>
      <c r="N3711">
        <v>328</v>
      </c>
      <c r="O3711" s="28">
        <f t="shared" si="115"/>
        <v>0</v>
      </c>
      <c r="P3711" s="29" t="str">
        <f t="shared" si="116"/>
        <v>EV &amp; ED</v>
      </c>
    </row>
    <row r="3712" spans="1:16" x14ac:dyDescent="0.4">
      <c r="A3712" t="s">
        <v>169</v>
      </c>
      <c r="B3712" t="s">
        <v>171</v>
      </c>
      <c r="C3712" t="s">
        <v>124</v>
      </c>
      <c r="D3712" t="s">
        <v>17</v>
      </c>
      <c r="E3712">
        <v>0</v>
      </c>
      <c r="F3712">
        <v>0</v>
      </c>
      <c r="G3712">
        <v>0</v>
      </c>
      <c r="H3712">
        <v>0</v>
      </c>
      <c r="I3712">
        <v>0</v>
      </c>
      <c r="J3712">
        <v>0</v>
      </c>
      <c r="K3712">
        <v>0</v>
      </c>
      <c r="L3712">
        <v>0</v>
      </c>
      <c r="M3712">
        <v>0</v>
      </c>
      <c r="N3712">
        <v>0</v>
      </c>
      <c r="O3712" s="28">
        <f t="shared" si="115"/>
        <v>0</v>
      </c>
      <c r="P3712" s="29" t="str">
        <f t="shared" si="116"/>
        <v>EV &amp; ED</v>
      </c>
    </row>
    <row r="3713" spans="1:16" x14ac:dyDescent="0.4">
      <c r="A3713" t="s">
        <v>169</v>
      </c>
      <c r="B3713" t="s">
        <v>171</v>
      </c>
      <c r="C3713" t="s">
        <v>124</v>
      </c>
      <c r="D3713" t="s">
        <v>18</v>
      </c>
      <c r="E3713">
        <v>0</v>
      </c>
      <c r="F3713">
        <v>0</v>
      </c>
      <c r="G3713">
        <v>0</v>
      </c>
      <c r="H3713">
        <v>0</v>
      </c>
      <c r="I3713">
        <v>0</v>
      </c>
      <c r="J3713">
        <v>0</v>
      </c>
      <c r="K3713">
        <v>0</v>
      </c>
      <c r="L3713">
        <v>0</v>
      </c>
      <c r="M3713">
        <v>0</v>
      </c>
      <c r="N3713">
        <v>0</v>
      </c>
      <c r="O3713" s="28">
        <f t="shared" si="115"/>
        <v>0</v>
      </c>
      <c r="P3713" s="29" t="str">
        <f t="shared" si="116"/>
        <v>AB &amp; PROV</v>
      </c>
    </row>
    <row r="3714" spans="1:16" x14ac:dyDescent="0.4">
      <c r="A3714" t="s">
        <v>169</v>
      </c>
      <c r="B3714" t="s">
        <v>171</v>
      </c>
      <c r="C3714" t="s">
        <v>125</v>
      </c>
      <c r="D3714" t="s">
        <v>14</v>
      </c>
      <c r="E3714">
        <v>0</v>
      </c>
      <c r="F3714">
        <v>0</v>
      </c>
      <c r="G3714">
        <v>0</v>
      </c>
      <c r="H3714">
        <v>0</v>
      </c>
      <c r="I3714">
        <v>0</v>
      </c>
      <c r="J3714">
        <v>0</v>
      </c>
      <c r="K3714">
        <v>0</v>
      </c>
      <c r="L3714">
        <v>0</v>
      </c>
      <c r="M3714">
        <v>0</v>
      </c>
      <c r="N3714">
        <v>0</v>
      </c>
      <c r="O3714" s="28">
        <f t="shared" si="115"/>
        <v>0</v>
      </c>
      <c r="P3714" s="29" t="str">
        <f t="shared" si="116"/>
        <v>AB &amp; PROV</v>
      </c>
    </row>
    <row r="3715" spans="1:16" x14ac:dyDescent="0.4">
      <c r="A3715" t="s">
        <v>169</v>
      </c>
      <c r="B3715" t="s">
        <v>171</v>
      </c>
      <c r="C3715" t="s">
        <v>125</v>
      </c>
      <c r="D3715" t="s">
        <v>15</v>
      </c>
      <c r="E3715">
        <v>0</v>
      </c>
      <c r="F3715">
        <v>0</v>
      </c>
      <c r="G3715">
        <v>0</v>
      </c>
      <c r="H3715">
        <v>0</v>
      </c>
      <c r="I3715">
        <v>0</v>
      </c>
      <c r="J3715">
        <v>0</v>
      </c>
      <c r="K3715">
        <v>0</v>
      </c>
      <c r="L3715">
        <v>0</v>
      </c>
      <c r="M3715">
        <v>0</v>
      </c>
      <c r="N3715">
        <v>0</v>
      </c>
      <c r="O3715" s="28">
        <f t="shared" si="115"/>
        <v>0</v>
      </c>
      <c r="P3715" s="29" t="str">
        <f t="shared" si="116"/>
        <v>AB &amp; PROV</v>
      </c>
    </row>
    <row r="3716" spans="1:16" x14ac:dyDescent="0.4">
      <c r="A3716" t="s">
        <v>169</v>
      </c>
      <c r="B3716" t="s">
        <v>171</v>
      </c>
      <c r="C3716" t="s">
        <v>125</v>
      </c>
      <c r="D3716" t="s">
        <v>16</v>
      </c>
      <c r="E3716">
        <v>774</v>
      </c>
      <c r="F3716">
        <v>774</v>
      </c>
      <c r="G3716">
        <v>0</v>
      </c>
      <c r="H3716">
        <v>192</v>
      </c>
      <c r="I3716">
        <v>1</v>
      </c>
      <c r="J3716">
        <v>193</v>
      </c>
      <c r="K3716">
        <v>193</v>
      </c>
      <c r="L3716">
        <v>0</v>
      </c>
      <c r="M3716">
        <v>0</v>
      </c>
      <c r="N3716">
        <v>85</v>
      </c>
      <c r="O3716" s="28">
        <f t="shared" si="115"/>
        <v>0</v>
      </c>
      <c r="P3716" s="29" t="str">
        <f t="shared" si="116"/>
        <v>EV &amp; ED</v>
      </c>
    </row>
    <row r="3717" spans="1:16" x14ac:dyDescent="0.4">
      <c r="A3717" t="s">
        <v>169</v>
      </c>
      <c r="B3717" t="s">
        <v>171</v>
      </c>
      <c r="C3717" t="s">
        <v>125</v>
      </c>
      <c r="D3717" t="s">
        <v>17</v>
      </c>
      <c r="E3717">
        <v>0</v>
      </c>
      <c r="F3717">
        <v>0</v>
      </c>
      <c r="G3717">
        <v>0</v>
      </c>
      <c r="H3717">
        <v>0</v>
      </c>
      <c r="I3717">
        <v>0</v>
      </c>
      <c r="J3717">
        <v>0</v>
      </c>
      <c r="K3717">
        <v>0</v>
      </c>
      <c r="L3717">
        <v>0</v>
      </c>
      <c r="M3717">
        <v>0</v>
      </c>
      <c r="N3717">
        <v>0</v>
      </c>
      <c r="O3717" s="28">
        <f t="shared" ref="O3717:O3780" si="117">ABS(L3717)</f>
        <v>0</v>
      </c>
      <c r="P3717" s="29" t="str">
        <f t="shared" ref="P3717:P3780" si="118">IF(OR(D3717="EV",D3717="ED"),"EV &amp; ED","AB &amp; PROV")</f>
        <v>EV &amp; ED</v>
      </c>
    </row>
    <row r="3718" spans="1:16" x14ac:dyDescent="0.4">
      <c r="A3718" t="s">
        <v>169</v>
      </c>
      <c r="B3718" t="s">
        <v>171</v>
      </c>
      <c r="C3718" t="s">
        <v>125</v>
      </c>
      <c r="D3718" t="s">
        <v>18</v>
      </c>
      <c r="E3718">
        <v>0</v>
      </c>
      <c r="F3718">
        <v>0</v>
      </c>
      <c r="G3718">
        <v>0</v>
      </c>
      <c r="H3718">
        <v>0</v>
      </c>
      <c r="I3718">
        <v>0</v>
      </c>
      <c r="J3718">
        <v>0</v>
      </c>
      <c r="K3718">
        <v>0</v>
      </c>
      <c r="L3718">
        <v>0</v>
      </c>
      <c r="M3718">
        <v>0</v>
      </c>
      <c r="N3718">
        <v>0</v>
      </c>
      <c r="O3718" s="28">
        <f t="shared" si="117"/>
        <v>0</v>
      </c>
      <c r="P3718" s="29" t="str">
        <f t="shared" si="118"/>
        <v>AB &amp; PROV</v>
      </c>
    </row>
    <row r="3719" spans="1:16" x14ac:dyDescent="0.4">
      <c r="A3719" t="s">
        <v>169</v>
      </c>
      <c r="B3719" t="s">
        <v>171</v>
      </c>
      <c r="C3719" t="s">
        <v>126</v>
      </c>
      <c r="D3719" t="s">
        <v>14</v>
      </c>
      <c r="E3719">
        <v>0</v>
      </c>
      <c r="F3719">
        <v>0</v>
      </c>
      <c r="G3719">
        <v>0</v>
      </c>
      <c r="H3719">
        <v>0</v>
      </c>
      <c r="I3719">
        <v>0</v>
      </c>
      <c r="J3719">
        <v>0</v>
      </c>
      <c r="K3719">
        <v>0</v>
      </c>
      <c r="L3719">
        <v>0</v>
      </c>
      <c r="M3719">
        <v>0</v>
      </c>
      <c r="N3719">
        <v>0</v>
      </c>
      <c r="O3719" s="28">
        <f t="shared" si="117"/>
        <v>0</v>
      </c>
      <c r="P3719" s="29" t="str">
        <f t="shared" si="118"/>
        <v>AB &amp; PROV</v>
      </c>
    </row>
    <row r="3720" spans="1:16" x14ac:dyDescent="0.4">
      <c r="A3720" t="s">
        <v>169</v>
      </c>
      <c r="B3720" t="s">
        <v>171</v>
      </c>
      <c r="C3720" t="s">
        <v>126</v>
      </c>
      <c r="D3720" t="s">
        <v>15</v>
      </c>
      <c r="E3720">
        <v>0</v>
      </c>
      <c r="F3720">
        <v>0</v>
      </c>
      <c r="G3720">
        <v>0</v>
      </c>
      <c r="H3720">
        <v>0</v>
      </c>
      <c r="I3720">
        <v>0</v>
      </c>
      <c r="J3720">
        <v>0</v>
      </c>
      <c r="K3720">
        <v>0</v>
      </c>
      <c r="L3720">
        <v>0</v>
      </c>
      <c r="M3720">
        <v>0</v>
      </c>
      <c r="N3720">
        <v>0</v>
      </c>
      <c r="O3720" s="28">
        <f t="shared" si="117"/>
        <v>0</v>
      </c>
      <c r="P3720" s="29" t="str">
        <f t="shared" si="118"/>
        <v>AB &amp; PROV</v>
      </c>
    </row>
    <row r="3721" spans="1:16" x14ac:dyDescent="0.4">
      <c r="A3721" t="s">
        <v>169</v>
      </c>
      <c r="B3721" t="s">
        <v>171</v>
      </c>
      <c r="C3721" t="s">
        <v>126</v>
      </c>
      <c r="D3721" t="s">
        <v>16</v>
      </c>
      <c r="E3721">
        <v>1516</v>
      </c>
      <c r="F3721">
        <v>1516</v>
      </c>
      <c r="G3721">
        <v>0</v>
      </c>
      <c r="H3721">
        <v>446</v>
      </c>
      <c r="I3721">
        <v>9</v>
      </c>
      <c r="J3721">
        <v>455</v>
      </c>
      <c r="K3721">
        <v>455</v>
      </c>
      <c r="L3721">
        <v>0</v>
      </c>
      <c r="M3721">
        <v>1</v>
      </c>
      <c r="N3721">
        <v>175</v>
      </c>
      <c r="O3721" s="28">
        <f t="shared" si="117"/>
        <v>0</v>
      </c>
      <c r="P3721" s="29" t="str">
        <f t="shared" si="118"/>
        <v>EV &amp; ED</v>
      </c>
    </row>
    <row r="3722" spans="1:16" x14ac:dyDescent="0.4">
      <c r="A3722" t="s">
        <v>169</v>
      </c>
      <c r="B3722" t="s">
        <v>171</v>
      </c>
      <c r="C3722" t="s">
        <v>126</v>
      </c>
      <c r="D3722" t="s">
        <v>17</v>
      </c>
      <c r="E3722">
        <v>0</v>
      </c>
      <c r="F3722">
        <v>0</v>
      </c>
      <c r="G3722">
        <v>0</v>
      </c>
      <c r="H3722">
        <v>0</v>
      </c>
      <c r="I3722">
        <v>0</v>
      </c>
      <c r="J3722">
        <v>0</v>
      </c>
      <c r="K3722">
        <v>0</v>
      </c>
      <c r="L3722">
        <v>0</v>
      </c>
      <c r="M3722">
        <v>0</v>
      </c>
      <c r="N3722">
        <v>0</v>
      </c>
      <c r="O3722" s="28">
        <f t="shared" si="117"/>
        <v>0</v>
      </c>
      <c r="P3722" s="29" t="str">
        <f t="shared" si="118"/>
        <v>EV &amp; ED</v>
      </c>
    </row>
    <row r="3723" spans="1:16" x14ac:dyDescent="0.4">
      <c r="A3723" t="s">
        <v>169</v>
      </c>
      <c r="B3723" t="s">
        <v>171</v>
      </c>
      <c r="C3723" t="s">
        <v>126</v>
      </c>
      <c r="D3723" t="s">
        <v>18</v>
      </c>
      <c r="E3723">
        <v>0</v>
      </c>
      <c r="F3723">
        <v>0</v>
      </c>
      <c r="G3723">
        <v>0</v>
      </c>
      <c r="H3723">
        <v>0</v>
      </c>
      <c r="I3723">
        <v>0</v>
      </c>
      <c r="J3723">
        <v>0</v>
      </c>
      <c r="K3723">
        <v>0</v>
      </c>
      <c r="L3723">
        <v>0</v>
      </c>
      <c r="M3723">
        <v>0</v>
      </c>
      <c r="N3723">
        <v>0</v>
      </c>
      <c r="O3723" s="28">
        <f t="shared" si="117"/>
        <v>0</v>
      </c>
      <c r="P3723" s="29" t="str">
        <f t="shared" si="118"/>
        <v>AB &amp; PROV</v>
      </c>
    </row>
    <row r="3724" spans="1:16" x14ac:dyDescent="0.4">
      <c r="A3724" t="s">
        <v>169</v>
      </c>
      <c r="B3724" t="s">
        <v>171</v>
      </c>
      <c r="C3724" t="s">
        <v>127</v>
      </c>
      <c r="D3724" t="s">
        <v>14</v>
      </c>
      <c r="E3724">
        <v>0</v>
      </c>
      <c r="F3724">
        <v>0</v>
      </c>
      <c r="G3724">
        <v>0</v>
      </c>
      <c r="H3724">
        <v>0</v>
      </c>
      <c r="I3724">
        <v>0</v>
      </c>
      <c r="J3724">
        <v>0</v>
      </c>
      <c r="K3724">
        <v>0</v>
      </c>
      <c r="L3724">
        <v>0</v>
      </c>
      <c r="M3724">
        <v>0</v>
      </c>
      <c r="N3724">
        <v>0</v>
      </c>
      <c r="O3724" s="28">
        <f t="shared" si="117"/>
        <v>0</v>
      </c>
      <c r="P3724" s="29" t="str">
        <f t="shared" si="118"/>
        <v>AB &amp; PROV</v>
      </c>
    </row>
    <row r="3725" spans="1:16" x14ac:dyDescent="0.4">
      <c r="A3725" t="s">
        <v>169</v>
      </c>
      <c r="B3725" t="s">
        <v>171</v>
      </c>
      <c r="C3725" t="s">
        <v>127</v>
      </c>
      <c r="D3725" t="s">
        <v>15</v>
      </c>
      <c r="E3725">
        <v>0</v>
      </c>
      <c r="F3725">
        <v>0</v>
      </c>
      <c r="G3725">
        <v>0</v>
      </c>
      <c r="H3725">
        <v>0</v>
      </c>
      <c r="I3725">
        <v>0</v>
      </c>
      <c r="J3725">
        <v>0</v>
      </c>
      <c r="K3725">
        <v>0</v>
      </c>
      <c r="L3725">
        <v>0</v>
      </c>
      <c r="M3725">
        <v>0</v>
      </c>
      <c r="N3725">
        <v>0</v>
      </c>
      <c r="O3725" s="28">
        <f t="shared" si="117"/>
        <v>0</v>
      </c>
      <c r="P3725" s="29" t="str">
        <f t="shared" si="118"/>
        <v>AB &amp; PROV</v>
      </c>
    </row>
    <row r="3726" spans="1:16" x14ac:dyDescent="0.4">
      <c r="A3726" t="s">
        <v>169</v>
      </c>
      <c r="B3726" t="s">
        <v>171</v>
      </c>
      <c r="C3726" t="s">
        <v>127</v>
      </c>
      <c r="D3726" t="s">
        <v>16</v>
      </c>
      <c r="E3726">
        <v>1270</v>
      </c>
      <c r="F3726">
        <v>1270</v>
      </c>
      <c r="G3726">
        <v>0</v>
      </c>
      <c r="H3726">
        <v>294</v>
      </c>
      <c r="I3726">
        <v>0</v>
      </c>
      <c r="J3726">
        <v>294</v>
      </c>
      <c r="K3726">
        <v>294</v>
      </c>
      <c r="L3726">
        <v>0</v>
      </c>
      <c r="M3726">
        <v>0</v>
      </c>
      <c r="N3726">
        <v>111</v>
      </c>
      <c r="O3726" s="28">
        <f t="shared" si="117"/>
        <v>0</v>
      </c>
      <c r="P3726" s="29" t="str">
        <f t="shared" si="118"/>
        <v>EV &amp; ED</v>
      </c>
    </row>
    <row r="3727" spans="1:16" x14ac:dyDescent="0.4">
      <c r="A3727" t="s">
        <v>169</v>
      </c>
      <c r="B3727" t="s">
        <v>171</v>
      </c>
      <c r="C3727" t="s">
        <v>127</v>
      </c>
      <c r="D3727" t="s">
        <v>17</v>
      </c>
      <c r="E3727">
        <v>0</v>
      </c>
      <c r="F3727">
        <v>0</v>
      </c>
      <c r="G3727">
        <v>0</v>
      </c>
      <c r="H3727">
        <v>0</v>
      </c>
      <c r="I3727">
        <v>0</v>
      </c>
      <c r="J3727">
        <v>0</v>
      </c>
      <c r="K3727">
        <v>0</v>
      </c>
      <c r="L3727">
        <v>0</v>
      </c>
      <c r="M3727">
        <v>0</v>
      </c>
      <c r="N3727">
        <v>0</v>
      </c>
      <c r="O3727" s="28">
        <f t="shared" si="117"/>
        <v>0</v>
      </c>
      <c r="P3727" s="29" t="str">
        <f t="shared" si="118"/>
        <v>EV &amp; ED</v>
      </c>
    </row>
    <row r="3728" spans="1:16" x14ac:dyDescent="0.4">
      <c r="A3728" t="s">
        <v>169</v>
      </c>
      <c r="B3728" t="s">
        <v>171</v>
      </c>
      <c r="C3728" t="s">
        <v>127</v>
      </c>
      <c r="D3728" t="s">
        <v>18</v>
      </c>
      <c r="E3728">
        <v>0</v>
      </c>
      <c r="F3728">
        <v>0</v>
      </c>
      <c r="G3728">
        <v>0</v>
      </c>
      <c r="H3728">
        <v>0</v>
      </c>
      <c r="I3728">
        <v>0</v>
      </c>
      <c r="J3728">
        <v>0</v>
      </c>
      <c r="K3728">
        <v>0</v>
      </c>
      <c r="L3728">
        <v>0</v>
      </c>
      <c r="M3728">
        <v>0</v>
      </c>
      <c r="N3728">
        <v>0</v>
      </c>
      <c r="O3728" s="28">
        <f t="shared" si="117"/>
        <v>0</v>
      </c>
      <c r="P3728" s="29" t="str">
        <f t="shared" si="118"/>
        <v>AB &amp; PROV</v>
      </c>
    </row>
    <row r="3729" spans="1:16" x14ac:dyDescent="0.4">
      <c r="A3729" t="s">
        <v>169</v>
      </c>
      <c r="B3729" t="s">
        <v>171</v>
      </c>
      <c r="C3729" t="s">
        <v>128</v>
      </c>
      <c r="D3729" t="s">
        <v>14</v>
      </c>
      <c r="E3729">
        <v>0</v>
      </c>
      <c r="F3729">
        <v>0</v>
      </c>
      <c r="G3729">
        <v>0</v>
      </c>
      <c r="H3729">
        <v>0</v>
      </c>
      <c r="I3729">
        <v>0</v>
      </c>
      <c r="J3729">
        <v>0</v>
      </c>
      <c r="K3729">
        <v>0</v>
      </c>
      <c r="L3729">
        <v>0</v>
      </c>
      <c r="M3729">
        <v>0</v>
      </c>
      <c r="N3729">
        <v>0</v>
      </c>
      <c r="O3729" s="28">
        <f t="shared" si="117"/>
        <v>0</v>
      </c>
      <c r="P3729" s="29" t="str">
        <f t="shared" si="118"/>
        <v>AB &amp; PROV</v>
      </c>
    </row>
    <row r="3730" spans="1:16" x14ac:dyDescent="0.4">
      <c r="A3730" t="s">
        <v>169</v>
      </c>
      <c r="B3730" t="s">
        <v>171</v>
      </c>
      <c r="C3730" t="s">
        <v>128</v>
      </c>
      <c r="D3730" t="s">
        <v>15</v>
      </c>
      <c r="E3730">
        <v>0</v>
      </c>
      <c r="F3730">
        <v>0</v>
      </c>
      <c r="G3730">
        <v>0</v>
      </c>
      <c r="H3730">
        <v>0</v>
      </c>
      <c r="I3730">
        <v>0</v>
      </c>
      <c r="J3730">
        <v>0</v>
      </c>
      <c r="K3730">
        <v>0</v>
      </c>
      <c r="L3730">
        <v>0</v>
      </c>
      <c r="M3730">
        <v>0</v>
      </c>
      <c r="N3730">
        <v>0</v>
      </c>
      <c r="O3730" s="28">
        <f t="shared" si="117"/>
        <v>0</v>
      </c>
      <c r="P3730" s="29" t="str">
        <f t="shared" si="118"/>
        <v>AB &amp; PROV</v>
      </c>
    </row>
    <row r="3731" spans="1:16" x14ac:dyDescent="0.4">
      <c r="A3731" t="s">
        <v>169</v>
      </c>
      <c r="B3731" t="s">
        <v>171</v>
      </c>
      <c r="C3731" t="s">
        <v>128</v>
      </c>
      <c r="D3731" t="s">
        <v>16</v>
      </c>
      <c r="E3731">
        <v>2778</v>
      </c>
      <c r="F3731">
        <v>2778</v>
      </c>
      <c r="G3731">
        <v>0</v>
      </c>
      <c r="H3731">
        <v>739</v>
      </c>
      <c r="I3731">
        <v>30</v>
      </c>
      <c r="J3731">
        <v>769</v>
      </c>
      <c r="K3731">
        <v>769</v>
      </c>
      <c r="L3731">
        <v>0</v>
      </c>
      <c r="M3731">
        <v>0</v>
      </c>
      <c r="N3731">
        <v>279</v>
      </c>
      <c r="O3731" s="28">
        <f t="shared" si="117"/>
        <v>0</v>
      </c>
      <c r="P3731" s="29" t="str">
        <f t="shared" si="118"/>
        <v>EV &amp; ED</v>
      </c>
    </row>
    <row r="3732" spans="1:16" x14ac:dyDescent="0.4">
      <c r="A3732" t="s">
        <v>169</v>
      </c>
      <c r="B3732" t="s">
        <v>171</v>
      </c>
      <c r="C3732" t="s">
        <v>128</v>
      </c>
      <c r="D3732" t="s">
        <v>17</v>
      </c>
      <c r="E3732">
        <v>0</v>
      </c>
      <c r="F3732">
        <v>0</v>
      </c>
      <c r="G3732">
        <v>0</v>
      </c>
      <c r="H3732">
        <v>0</v>
      </c>
      <c r="I3732">
        <v>0</v>
      </c>
      <c r="J3732">
        <v>0</v>
      </c>
      <c r="K3732">
        <v>0</v>
      </c>
      <c r="L3732">
        <v>0</v>
      </c>
      <c r="M3732">
        <v>0</v>
      </c>
      <c r="N3732">
        <v>0</v>
      </c>
      <c r="O3732" s="28">
        <f t="shared" si="117"/>
        <v>0</v>
      </c>
      <c r="P3732" s="29" t="str">
        <f t="shared" si="118"/>
        <v>EV &amp; ED</v>
      </c>
    </row>
    <row r="3733" spans="1:16" x14ac:dyDescent="0.4">
      <c r="A3733" t="s">
        <v>169</v>
      </c>
      <c r="B3733" t="s">
        <v>171</v>
      </c>
      <c r="C3733" t="s">
        <v>128</v>
      </c>
      <c r="D3733" t="s">
        <v>18</v>
      </c>
      <c r="E3733">
        <v>0</v>
      </c>
      <c r="F3733">
        <v>0</v>
      </c>
      <c r="G3733">
        <v>0</v>
      </c>
      <c r="H3733">
        <v>0</v>
      </c>
      <c r="I3733">
        <v>0</v>
      </c>
      <c r="J3733">
        <v>0</v>
      </c>
      <c r="K3733">
        <v>0</v>
      </c>
      <c r="L3733">
        <v>0</v>
      </c>
      <c r="M3733">
        <v>0</v>
      </c>
      <c r="N3733">
        <v>0</v>
      </c>
      <c r="O3733" s="28">
        <f t="shared" si="117"/>
        <v>0</v>
      </c>
      <c r="P3733" s="29" t="str">
        <f t="shared" si="118"/>
        <v>AB &amp; PROV</v>
      </c>
    </row>
    <row r="3734" spans="1:16" x14ac:dyDescent="0.4">
      <c r="A3734" t="s">
        <v>169</v>
      </c>
      <c r="B3734" t="s">
        <v>171</v>
      </c>
      <c r="C3734" t="s">
        <v>129</v>
      </c>
      <c r="D3734" t="s">
        <v>14</v>
      </c>
      <c r="E3734">
        <v>0</v>
      </c>
      <c r="F3734">
        <v>0</v>
      </c>
      <c r="G3734">
        <v>0</v>
      </c>
      <c r="H3734">
        <v>0</v>
      </c>
      <c r="I3734">
        <v>0</v>
      </c>
      <c r="J3734">
        <v>0</v>
      </c>
      <c r="K3734">
        <v>0</v>
      </c>
      <c r="L3734">
        <v>0</v>
      </c>
      <c r="M3734">
        <v>0</v>
      </c>
      <c r="N3734">
        <v>0</v>
      </c>
      <c r="O3734" s="28">
        <f t="shared" si="117"/>
        <v>0</v>
      </c>
      <c r="P3734" s="29" t="str">
        <f t="shared" si="118"/>
        <v>AB &amp; PROV</v>
      </c>
    </row>
    <row r="3735" spans="1:16" x14ac:dyDescent="0.4">
      <c r="A3735" t="s">
        <v>169</v>
      </c>
      <c r="B3735" t="s">
        <v>171</v>
      </c>
      <c r="C3735" t="s">
        <v>129</v>
      </c>
      <c r="D3735" t="s">
        <v>15</v>
      </c>
      <c r="E3735">
        <v>0</v>
      </c>
      <c r="F3735">
        <v>0</v>
      </c>
      <c r="G3735">
        <v>0</v>
      </c>
      <c r="H3735">
        <v>0</v>
      </c>
      <c r="I3735">
        <v>0</v>
      </c>
      <c r="J3735">
        <v>0</v>
      </c>
      <c r="K3735">
        <v>0</v>
      </c>
      <c r="L3735">
        <v>0</v>
      </c>
      <c r="M3735">
        <v>0</v>
      </c>
      <c r="N3735">
        <v>0</v>
      </c>
      <c r="O3735" s="28">
        <f t="shared" si="117"/>
        <v>0</v>
      </c>
      <c r="P3735" s="29" t="str">
        <f t="shared" si="118"/>
        <v>AB &amp; PROV</v>
      </c>
    </row>
    <row r="3736" spans="1:16" x14ac:dyDescent="0.4">
      <c r="A3736" t="s">
        <v>169</v>
      </c>
      <c r="B3736" t="s">
        <v>171</v>
      </c>
      <c r="C3736" t="s">
        <v>129</v>
      </c>
      <c r="D3736" t="s">
        <v>16</v>
      </c>
      <c r="E3736">
        <v>507</v>
      </c>
      <c r="F3736">
        <v>507</v>
      </c>
      <c r="G3736">
        <v>0</v>
      </c>
      <c r="H3736">
        <v>146</v>
      </c>
      <c r="I3736">
        <v>1</v>
      </c>
      <c r="J3736">
        <v>147</v>
      </c>
      <c r="K3736">
        <v>147</v>
      </c>
      <c r="L3736">
        <v>0</v>
      </c>
      <c r="M3736">
        <v>0</v>
      </c>
      <c r="N3736">
        <v>80</v>
      </c>
      <c r="O3736" s="28">
        <f t="shared" si="117"/>
        <v>0</v>
      </c>
      <c r="P3736" s="29" t="str">
        <f t="shared" si="118"/>
        <v>EV &amp; ED</v>
      </c>
    </row>
    <row r="3737" spans="1:16" x14ac:dyDescent="0.4">
      <c r="A3737" t="s">
        <v>169</v>
      </c>
      <c r="B3737" t="s">
        <v>171</v>
      </c>
      <c r="C3737" t="s">
        <v>129</v>
      </c>
      <c r="D3737" t="s">
        <v>17</v>
      </c>
      <c r="E3737">
        <v>0</v>
      </c>
      <c r="F3737">
        <v>0</v>
      </c>
      <c r="G3737">
        <v>0</v>
      </c>
      <c r="H3737">
        <v>0</v>
      </c>
      <c r="I3737">
        <v>0</v>
      </c>
      <c r="J3737">
        <v>0</v>
      </c>
      <c r="K3737">
        <v>0</v>
      </c>
      <c r="L3737">
        <v>0</v>
      </c>
      <c r="M3737">
        <v>0</v>
      </c>
      <c r="N3737">
        <v>0</v>
      </c>
      <c r="O3737" s="28">
        <f t="shared" si="117"/>
        <v>0</v>
      </c>
      <c r="P3737" s="29" t="str">
        <f t="shared" si="118"/>
        <v>EV &amp; ED</v>
      </c>
    </row>
    <row r="3738" spans="1:16" x14ac:dyDescent="0.4">
      <c r="A3738" t="s">
        <v>169</v>
      </c>
      <c r="B3738" t="s">
        <v>171</v>
      </c>
      <c r="C3738" t="s">
        <v>129</v>
      </c>
      <c r="D3738" t="s">
        <v>18</v>
      </c>
      <c r="E3738">
        <v>0</v>
      </c>
      <c r="F3738">
        <v>0</v>
      </c>
      <c r="G3738">
        <v>0</v>
      </c>
      <c r="H3738">
        <v>0</v>
      </c>
      <c r="I3738">
        <v>0</v>
      </c>
      <c r="J3738">
        <v>0</v>
      </c>
      <c r="K3738">
        <v>0</v>
      </c>
      <c r="L3738">
        <v>0</v>
      </c>
      <c r="M3738">
        <v>0</v>
      </c>
      <c r="N3738">
        <v>0</v>
      </c>
      <c r="O3738" s="28">
        <f t="shared" si="117"/>
        <v>0</v>
      </c>
      <c r="P3738" s="29" t="str">
        <f t="shared" si="118"/>
        <v>AB &amp; PROV</v>
      </c>
    </row>
    <row r="3739" spans="1:16" x14ac:dyDescent="0.4">
      <c r="A3739" t="s">
        <v>169</v>
      </c>
      <c r="B3739" t="s">
        <v>171</v>
      </c>
      <c r="C3739" t="s">
        <v>130</v>
      </c>
      <c r="D3739" t="s">
        <v>14</v>
      </c>
      <c r="E3739">
        <v>0</v>
      </c>
      <c r="F3739">
        <v>0</v>
      </c>
      <c r="G3739">
        <v>0</v>
      </c>
      <c r="H3739">
        <v>0</v>
      </c>
      <c r="I3739">
        <v>0</v>
      </c>
      <c r="J3739">
        <v>0</v>
      </c>
      <c r="K3739">
        <v>0</v>
      </c>
      <c r="L3739">
        <v>0</v>
      </c>
      <c r="M3739">
        <v>0</v>
      </c>
      <c r="N3739">
        <v>0</v>
      </c>
      <c r="O3739" s="28">
        <f t="shared" si="117"/>
        <v>0</v>
      </c>
      <c r="P3739" s="29" t="str">
        <f t="shared" si="118"/>
        <v>AB &amp; PROV</v>
      </c>
    </row>
    <row r="3740" spans="1:16" x14ac:dyDescent="0.4">
      <c r="A3740" t="s">
        <v>169</v>
      </c>
      <c r="B3740" t="s">
        <v>171</v>
      </c>
      <c r="C3740" t="s">
        <v>130</v>
      </c>
      <c r="D3740" t="s">
        <v>15</v>
      </c>
      <c r="E3740">
        <v>0</v>
      </c>
      <c r="F3740">
        <v>0</v>
      </c>
      <c r="G3740">
        <v>0</v>
      </c>
      <c r="H3740">
        <v>0</v>
      </c>
      <c r="I3740">
        <v>0</v>
      </c>
      <c r="J3740">
        <v>0</v>
      </c>
      <c r="K3740">
        <v>0</v>
      </c>
      <c r="L3740">
        <v>0</v>
      </c>
      <c r="M3740">
        <v>0</v>
      </c>
      <c r="N3740">
        <v>0</v>
      </c>
      <c r="O3740" s="28">
        <f t="shared" si="117"/>
        <v>0</v>
      </c>
      <c r="P3740" s="29" t="str">
        <f t="shared" si="118"/>
        <v>AB &amp; PROV</v>
      </c>
    </row>
    <row r="3741" spans="1:16" x14ac:dyDescent="0.4">
      <c r="A3741" t="s">
        <v>169</v>
      </c>
      <c r="B3741" t="s">
        <v>171</v>
      </c>
      <c r="C3741" t="s">
        <v>130</v>
      </c>
      <c r="D3741" t="s">
        <v>16</v>
      </c>
      <c r="E3741">
        <v>1160</v>
      </c>
      <c r="F3741">
        <v>1160</v>
      </c>
      <c r="G3741">
        <v>0</v>
      </c>
      <c r="H3741">
        <v>359</v>
      </c>
      <c r="I3741">
        <v>3</v>
      </c>
      <c r="J3741">
        <v>362</v>
      </c>
      <c r="K3741">
        <v>362</v>
      </c>
      <c r="L3741">
        <v>0</v>
      </c>
      <c r="M3741">
        <v>0</v>
      </c>
      <c r="N3741">
        <v>99</v>
      </c>
      <c r="O3741" s="28">
        <f t="shared" si="117"/>
        <v>0</v>
      </c>
      <c r="P3741" s="29" t="str">
        <f t="shared" si="118"/>
        <v>EV &amp; ED</v>
      </c>
    </row>
    <row r="3742" spans="1:16" x14ac:dyDescent="0.4">
      <c r="A3742" t="s">
        <v>169</v>
      </c>
      <c r="B3742" t="s">
        <v>171</v>
      </c>
      <c r="C3742" t="s">
        <v>130</v>
      </c>
      <c r="D3742" t="s">
        <v>17</v>
      </c>
      <c r="E3742">
        <v>0</v>
      </c>
      <c r="F3742">
        <v>0</v>
      </c>
      <c r="G3742">
        <v>0</v>
      </c>
      <c r="H3742">
        <v>0</v>
      </c>
      <c r="I3742">
        <v>0</v>
      </c>
      <c r="J3742">
        <v>0</v>
      </c>
      <c r="K3742">
        <v>0</v>
      </c>
      <c r="L3742">
        <v>0</v>
      </c>
      <c r="M3742">
        <v>0</v>
      </c>
      <c r="N3742">
        <v>0</v>
      </c>
      <c r="O3742" s="28">
        <f t="shared" si="117"/>
        <v>0</v>
      </c>
      <c r="P3742" s="29" t="str">
        <f t="shared" si="118"/>
        <v>EV &amp; ED</v>
      </c>
    </row>
    <row r="3743" spans="1:16" x14ac:dyDescent="0.4">
      <c r="A3743" t="s">
        <v>169</v>
      </c>
      <c r="B3743" t="s">
        <v>171</v>
      </c>
      <c r="C3743" t="s">
        <v>130</v>
      </c>
      <c r="D3743" t="s">
        <v>18</v>
      </c>
      <c r="E3743">
        <v>0</v>
      </c>
      <c r="F3743">
        <v>0</v>
      </c>
      <c r="G3743">
        <v>0</v>
      </c>
      <c r="H3743">
        <v>0</v>
      </c>
      <c r="I3743">
        <v>0</v>
      </c>
      <c r="J3743">
        <v>0</v>
      </c>
      <c r="K3743">
        <v>0</v>
      </c>
      <c r="L3743">
        <v>0</v>
      </c>
      <c r="M3743">
        <v>0</v>
      </c>
      <c r="N3743">
        <v>0</v>
      </c>
      <c r="O3743" s="28">
        <f t="shared" si="117"/>
        <v>0</v>
      </c>
      <c r="P3743" s="29" t="str">
        <f t="shared" si="118"/>
        <v>AB &amp; PROV</v>
      </c>
    </row>
    <row r="3744" spans="1:16" x14ac:dyDescent="0.4">
      <c r="A3744" t="s">
        <v>169</v>
      </c>
      <c r="B3744" t="s">
        <v>171</v>
      </c>
      <c r="C3744" t="s">
        <v>131</v>
      </c>
      <c r="D3744" t="s">
        <v>14</v>
      </c>
      <c r="E3744">
        <v>0</v>
      </c>
      <c r="F3744">
        <v>0</v>
      </c>
      <c r="G3744">
        <v>0</v>
      </c>
      <c r="H3744">
        <v>0</v>
      </c>
      <c r="I3744">
        <v>0</v>
      </c>
      <c r="J3744">
        <v>0</v>
      </c>
      <c r="K3744">
        <v>0</v>
      </c>
      <c r="L3744">
        <v>0</v>
      </c>
      <c r="M3744">
        <v>0</v>
      </c>
      <c r="N3744">
        <v>0</v>
      </c>
      <c r="O3744" s="28">
        <f t="shared" si="117"/>
        <v>0</v>
      </c>
      <c r="P3744" s="29" t="str">
        <f t="shared" si="118"/>
        <v>AB &amp; PROV</v>
      </c>
    </row>
    <row r="3745" spans="1:16" x14ac:dyDescent="0.4">
      <c r="A3745" t="s">
        <v>169</v>
      </c>
      <c r="B3745" t="s">
        <v>171</v>
      </c>
      <c r="C3745" t="s">
        <v>131</v>
      </c>
      <c r="D3745" t="s">
        <v>15</v>
      </c>
      <c r="E3745">
        <v>0</v>
      </c>
      <c r="F3745">
        <v>0</v>
      </c>
      <c r="G3745">
        <v>0</v>
      </c>
      <c r="H3745">
        <v>0</v>
      </c>
      <c r="I3745">
        <v>0</v>
      </c>
      <c r="J3745">
        <v>0</v>
      </c>
      <c r="K3745">
        <v>0</v>
      </c>
      <c r="L3745">
        <v>0</v>
      </c>
      <c r="M3745">
        <v>0</v>
      </c>
      <c r="N3745">
        <v>0</v>
      </c>
      <c r="O3745" s="28">
        <f t="shared" si="117"/>
        <v>0</v>
      </c>
      <c r="P3745" s="29" t="str">
        <f t="shared" si="118"/>
        <v>AB &amp; PROV</v>
      </c>
    </row>
    <row r="3746" spans="1:16" x14ac:dyDescent="0.4">
      <c r="A3746" t="s">
        <v>169</v>
      </c>
      <c r="B3746" t="s">
        <v>171</v>
      </c>
      <c r="C3746" t="s">
        <v>131</v>
      </c>
      <c r="D3746" t="s">
        <v>16</v>
      </c>
      <c r="E3746">
        <v>2764</v>
      </c>
      <c r="F3746">
        <v>2764</v>
      </c>
      <c r="G3746">
        <v>0</v>
      </c>
      <c r="H3746">
        <v>750</v>
      </c>
      <c r="I3746">
        <v>4</v>
      </c>
      <c r="J3746">
        <v>754</v>
      </c>
      <c r="K3746">
        <v>754</v>
      </c>
      <c r="L3746">
        <v>0</v>
      </c>
      <c r="M3746">
        <v>1</v>
      </c>
      <c r="N3746">
        <v>289</v>
      </c>
      <c r="O3746" s="28">
        <f t="shared" si="117"/>
        <v>0</v>
      </c>
      <c r="P3746" s="29" t="str">
        <f t="shared" si="118"/>
        <v>EV &amp; ED</v>
      </c>
    </row>
    <row r="3747" spans="1:16" x14ac:dyDescent="0.4">
      <c r="A3747" t="s">
        <v>169</v>
      </c>
      <c r="B3747" t="s">
        <v>171</v>
      </c>
      <c r="C3747" t="s">
        <v>131</v>
      </c>
      <c r="D3747" t="s">
        <v>17</v>
      </c>
      <c r="E3747">
        <v>0</v>
      </c>
      <c r="F3747">
        <v>0</v>
      </c>
      <c r="G3747">
        <v>0</v>
      </c>
      <c r="H3747">
        <v>0</v>
      </c>
      <c r="I3747">
        <v>0</v>
      </c>
      <c r="J3747">
        <v>0</v>
      </c>
      <c r="K3747">
        <v>0</v>
      </c>
      <c r="L3747">
        <v>0</v>
      </c>
      <c r="M3747">
        <v>0</v>
      </c>
      <c r="N3747">
        <v>0</v>
      </c>
      <c r="O3747" s="28">
        <f t="shared" si="117"/>
        <v>0</v>
      </c>
      <c r="P3747" s="29" t="str">
        <f t="shared" si="118"/>
        <v>EV &amp; ED</v>
      </c>
    </row>
    <row r="3748" spans="1:16" x14ac:dyDescent="0.4">
      <c r="A3748" t="s">
        <v>169</v>
      </c>
      <c r="B3748" t="s">
        <v>171</v>
      </c>
      <c r="C3748" t="s">
        <v>131</v>
      </c>
      <c r="D3748" t="s">
        <v>18</v>
      </c>
      <c r="E3748">
        <v>0</v>
      </c>
      <c r="F3748">
        <v>0</v>
      </c>
      <c r="G3748">
        <v>0</v>
      </c>
      <c r="H3748">
        <v>0</v>
      </c>
      <c r="I3748">
        <v>0</v>
      </c>
      <c r="J3748">
        <v>0</v>
      </c>
      <c r="K3748">
        <v>0</v>
      </c>
      <c r="L3748">
        <v>0</v>
      </c>
      <c r="M3748">
        <v>0</v>
      </c>
      <c r="N3748">
        <v>0</v>
      </c>
      <c r="O3748" s="28">
        <f t="shared" si="117"/>
        <v>0</v>
      </c>
      <c r="P3748" s="29" t="str">
        <f t="shared" si="118"/>
        <v>AB &amp; PROV</v>
      </c>
    </row>
    <row r="3749" spans="1:16" x14ac:dyDescent="0.4">
      <c r="A3749" t="s">
        <v>169</v>
      </c>
      <c r="B3749" t="s">
        <v>171</v>
      </c>
      <c r="C3749" t="s">
        <v>132</v>
      </c>
      <c r="D3749" t="s">
        <v>14</v>
      </c>
      <c r="E3749">
        <v>0</v>
      </c>
      <c r="F3749">
        <v>0</v>
      </c>
      <c r="G3749">
        <v>0</v>
      </c>
      <c r="H3749">
        <v>0</v>
      </c>
      <c r="I3749">
        <v>0</v>
      </c>
      <c r="J3749">
        <v>0</v>
      </c>
      <c r="K3749">
        <v>0</v>
      </c>
      <c r="L3749">
        <v>0</v>
      </c>
      <c r="M3749">
        <v>0</v>
      </c>
      <c r="N3749">
        <v>0</v>
      </c>
      <c r="O3749" s="28">
        <f t="shared" si="117"/>
        <v>0</v>
      </c>
      <c r="P3749" s="29" t="str">
        <f t="shared" si="118"/>
        <v>AB &amp; PROV</v>
      </c>
    </row>
    <row r="3750" spans="1:16" x14ac:dyDescent="0.4">
      <c r="A3750" t="s">
        <v>169</v>
      </c>
      <c r="B3750" t="s">
        <v>171</v>
      </c>
      <c r="C3750" t="s">
        <v>132</v>
      </c>
      <c r="D3750" t="s">
        <v>15</v>
      </c>
      <c r="E3750">
        <v>0</v>
      </c>
      <c r="F3750">
        <v>0</v>
      </c>
      <c r="G3750">
        <v>0</v>
      </c>
      <c r="H3750">
        <v>0</v>
      </c>
      <c r="I3750">
        <v>0</v>
      </c>
      <c r="J3750">
        <v>0</v>
      </c>
      <c r="K3750">
        <v>0</v>
      </c>
      <c r="L3750">
        <v>0</v>
      </c>
      <c r="M3750">
        <v>0</v>
      </c>
      <c r="N3750">
        <v>0</v>
      </c>
      <c r="O3750" s="28">
        <f t="shared" si="117"/>
        <v>0</v>
      </c>
      <c r="P3750" s="29" t="str">
        <f t="shared" si="118"/>
        <v>AB &amp; PROV</v>
      </c>
    </row>
    <row r="3751" spans="1:16" x14ac:dyDescent="0.4">
      <c r="A3751" t="s">
        <v>169</v>
      </c>
      <c r="B3751" t="s">
        <v>171</v>
      </c>
      <c r="C3751" t="s">
        <v>132</v>
      </c>
      <c r="D3751" t="s">
        <v>16</v>
      </c>
      <c r="E3751">
        <v>930</v>
      </c>
      <c r="F3751">
        <v>930</v>
      </c>
      <c r="G3751">
        <v>0</v>
      </c>
      <c r="H3751">
        <v>291</v>
      </c>
      <c r="I3751">
        <v>1</v>
      </c>
      <c r="J3751">
        <v>292</v>
      </c>
      <c r="K3751">
        <v>292</v>
      </c>
      <c r="L3751">
        <v>0</v>
      </c>
      <c r="M3751">
        <v>0</v>
      </c>
      <c r="N3751">
        <v>133</v>
      </c>
      <c r="O3751" s="28">
        <f t="shared" si="117"/>
        <v>0</v>
      </c>
      <c r="P3751" s="29" t="str">
        <f t="shared" si="118"/>
        <v>EV &amp; ED</v>
      </c>
    </row>
    <row r="3752" spans="1:16" x14ac:dyDescent="0.4">
      <c r="A3752" t="s">
        <v>169</v>
      </c>
      <c r="B3752" t="s">
        <v>171</v>
      </c>
      <c r="C3752" t="s">
        <v>132</v>
      </c>
      <c r="D3752" t="s">
        <v>17</v>
      </c>
      <c r="E3752">
        <v>0</v>
      </c>
      <c r="F3752">
        <v>0</v>
      </c>
      <c r="G3752">
        <v>0</v>
      </c>
      <c r="H3752">
        <v>0</v>
      </c>
      <c r="I3752">
        <v>0</v>
      </c>
      <c r="J3752">
        <v>0</v>
      </c>
      <c r="K3752">
        <v>0</v>
      </c>
      <c r="L3752">
        <v>0</v>
      </c>
      <c r="M3752">
        <v>0</v>
      </c>
      <c r="N3752">
        <v>0</v>
      </c>
      <c r="O3752" s="28">
        <f t="shared" si="117"/>
        <v>0</v>
      </c>
      <c r="P3752" s="29" t="str">
        <f t="shared" si="118"/>
        <v>EV &amp; ED</v>
      </c>
    </row>
    <row r="3753" spans="1:16" x14ac:dyDescent="0.4">
      <c r="A3753" t="s">
        <v>169</v>
      </c>
      <c r="B3753" t="s">
        <v>171</v>
      </c>
      <c r="C3753" t="s">
        <v>132</v>
      </c>
      <c r="D3753" t="s">
        <v>18</v>
      </c>
      <c r="E3753">
        <v>0</v>
      </c>
      <c r="F3753">
        <v>0</v>
      </c>
      <c r="G3753">
        <v>0</v>
      </c>
      <c r="H3753">
        <v>0</v>
      </c>
      <c r="I3753">
        <v>0</v>
      </c>
      <c r="J3753">
        <v>0</v>
      </c>
      <c r="K3753">
        <v>0</v>
      </c>
      <c r="L3753">
        <v>0</v>
      </c>
      <c r="M3753">
        <v>0</v>
      </c>
      <c r="N3753">
        <v>0</v>
      </c>
      <c r="O3753" s="28">
        <f t="shared" si="117"/>
        <v>0</v>
      </c>
      <c r="P3753" s="29" t="str">
        <f t="shared" si="118"/>
        <v>AB &amp; PROV</v>
      </c>
    </row>
    <row r="3754" spans="1:16" x14ac:dyDescent="0.4">
      <c r="A3754" t="s">
        <v>169</v>
      </c>
      <c r="B3754" t="s">
        <v>171</v>
      </c>
      <c r="C3754" t="s">
        <v>133</v>
      </c>
      <c r="D3754" t="s">
        <v>14</v>
      </c>
      <c r="E3754">
        <v>0</v>
      </c>
      <c r="F3754">
        <v>0</v>
      </c>
      <c r="G3754">
        <v>0</v>
      </c>
      <c r="H3754">
        <v>0</v>
      </c>
      <c r="I3754">
        <v>0</v>
      </c>
      <c r="J3754">
        <v>0</v>
      </c>
      <c r="K3754">
        <v>0</v>
      </c>
      <c r="L3754">
        <v>0</v>
      </c>
      <c r="M3754">
        <v>0</v>
      </c>
      <c r="N3754">
        <v>0</v>
      </c>
      <c r="O3754" s="28">
        <f t="shared" si="117"/>
        <v>0</v>
      </c>
      <c r="P3754" s="29" t="str">
        <f t="shared" si="118"/>
        <v>AB &amp; PROV</v>
      </c>
    </row>
    <row r="3755" spans="1:16" x14ac:dyDescent="0.4">
      <c r="A3755" t="s">
        <v>169</v>
      </c>
      <c r="B3755" t="s">
        <v>171</v>
      </c>
      <c r="C3755" t="s">
        <v>133</v>
      </c>
      <c r="D3755" t="s">
        <v>15</v>
      </c>
      <c r="E3755">
        <v>0</v>
      </c>
      <c r="F3755">
        <v>0</v>
      </c>
      <c r="G3755">
        <v>0</v>
      </c>
      <c r="H3755">
        <v>0</v>
      </c>
      <c r="I3755">
        <v>0</v>
      </c>
      <c r="J3755">
        <v>0</v>
      </c>
      <c r="K3755">
        <v>0</v>
      </c>
      <c r="L3755">
        <v>0</v>
      </c>
      <c r="M3755">
        <v>0</v>
      </c>
      <c r="N3755">
        <v>0</v>
      </c>
      <c r="O3755" s="28">
        <f t="shared" si="117"/>
        <v>0</v>
      </c>
      <c r="P3755" s="29" t="str">
        <f t="shared" si="118"/>
        <v>AB &amp; PROV</v>
      </c>
    </row>
    <row r="3756" spans="1:16" x14ac:dyDescent="0.4">
      <c r="A3756" t="s">
        <v>169</v>
      </c>
      <c r="B3756" t="s">
        <v>171</v>
      </c>
      <c r="C3756" t="s">
        <v>133</v>
      </c>
      <c r="D3756" t="s">
        <v>16</v>
      </c>
      <c r="E3756">
        <v>2549</v>
      </c>
      <c r="F3756">
        <v>2549</v>
      </c>
      <c r="G3756">
        <v>0</v>
      </c>
      <c r="H3756">
        <v>756</v>
      </c>
      <c r="I3756">
        <v>6</v>
      </c>
      <c r="J3756">
        <v>762</v>
      </c>
      <c r="K3756">
        <v>762</v>
      </c>
      <c r="L3756">
        <v>0</v>
      </c>
      <c r="M3756">
        <v>0</v>
      </c>
      <c r="N3756">
        <v>276</v>
      </c>
      <c r="O3756" s="28">
        <f t="shared" si="117"/>
        <v>0</v>
      </c>
      <c r="P3756" s="29" t="str">
        <f t="shared" si="118"/>
        <v>EV &amp; ED</v>
      </c>
    </row>
    <row r="3757" spans="1:16" x14ac:dyDescent="0.4">
      <c r="A3757" t="s">
        <v>169</v>
      </c>
      <c r="B3757" t="s">
        <v>171</v>
      </c>
      <c r="C3757" t="s">
        <v>133</v>
      </c>
      <c r="D3757" t="s">
        <v>17</v>
      </c>
      <c r="E3757">
        <v>0</v>
      </c>
      <c r="F3757">
        <v>0</v>
      </c>
      <c r="G3757">
        <v>0</v>
      </c>
      <c r="H3757">
        <v>0</v>
      </c>
      <c r="I3757">
        <v>0</v>
      </c>
      <c r="J3757">
        <v>0</v>
      </c>
      <c r="K3757">
        <v>0</v>
      </c>
      <c r="L3757">
        <v>0</v>
      </c>
      <c r="M3757">
        <v>0</v>
      </c>
      <c r="N3757">
        <v>0</v>
      </c>
      <c r="O3757" s="28">
        <f t="shared" si="117"/>
        <v>0</v>
      </c>
      <c r="P3757" s="29" t="str">
        <f t="shared" si="118"/>
        <v>EV &amp; ED</v>
      </c>
    </row>
    <row r="3758" spans="1:16" x14ac:dyDescent="0.4">
      <c r="A3758" t="s">
        <v>169</v>
      </c>
      <c r="B3758" t="s">
        <v>171</v>
      </c>
      <c r="C3758" t="s">
        <v>133</v>
      </c>
      <c r="D3758" t="s">
        <v>18</v>
      </c>
      <c r="E3758">
        <v>0</v>
      </c>
      <c r="F3758">
        <v>0</v>
      </c>
      <c r="G3758">
        <v>0</v>
      </c>
      <c r="H3758">
        <v>0</v>
      </c>
      <c r="I3758">
        <v>0</v>
      </c>
      <c r="J3758">
        <v>0</v>
      </c>
      <c r="K3758">
        <v>0</v>
      </c>
      <c r="L3758">
        <v>0</v>
      </c>
      <c r="M3758">
        <v>0</v>
      </c>
      <c r="N3758">
        <v>0</v>
      </c>
      <c r="O3758" s="28">
        <f t="shared" si="117"/>
        <v>0</v>
      </c>
      <c r="P3758" s="29" t="str">
        <f t="shared" si="118"/>
        <v>AB &amp; PROV</v>
      </c>
    </row>
    <row r="3759" spans="1:16" x14ac:dyDescent="0.4">
      <c r="A3759" t="s">
        <v>169</v>
      </c>
      <c r="B3759" t="s">
        <v>171</v>
      </c>
      <c r="C3759" t="s">
        <v>134</v>
      </c>
      <c r="D3759" t="s">
        <v>14</v>
      </c>
      <c r="E3759">
        <v>0</v>
      </c>
      <c r="F3759">
        <v>0</v>
      </c>
      <c r="G3759">
        <v>0</v>
      </c>
      <c r="H3759">
        <v>0</v>
      </c>
      <c r="I3759">
        <v>0</v>
      </c>
      <c r="J3759">
        <v>0</v>
      </c>
      <c r="K3759">
        <v>0</v>
      </c>
      <c r="L3759">
        <v>0</v>
      </c>
      <c r="M3759">
        <v>0</v>
      </c>
      <c r="N3759">
        <v>0</v>
      </c>
      <c r="O3759" s="28">
        <f t="shared" si="117"/>
        <v>0</v>
      </c>
      <c r="P3759" s="29" t="str">
        <f t="shared" si="118"/>
        <v>AB &amp; PROV</v>
      </c>
    </row>
    <row r="3760" spans="1:16" x14ac:dyDescent="0.4">
      <c r="A3760" t="s">
        <v>169</v>
      </c>
      <c r="B3760" t="s">
        <v>171</v>
      </c>
      <c r="C3760" t="s">
        <v>134</v>
      </c>
      <c r="D3760" t="s">
        <v>15</v>
      </c>
      <c r="E3760">
        <v>0</v>
      </c>
      <c r="F3760">
        <v>0</v>
      </c>
      <c r="G3760">
        <v>0</v>
      </c>
      <c r="H3760">
        <v>0</v>
      </c>
      <c r="I3760">
        <v>0</v>
      </c>
      <c r="J3760">
        <v>0</v>
      </c>
      <c r="K3760">
        <v>0</v>
      </c>
      <c r="L3760">
        <v>0</v>
      </c>
      <c r="M3760">
        <v>0</v>
      </c>
      <c r="N3760">
        <v>0</v>
      </c>
      <c r="O3760" s="28">
        <f t="shared" si="117"/>
        <v>0</v>
      </c>
      <c r="P3760" s="29" t="str">
        <f t="shared" si="118"/>
        <v>AB &amp; PROV</v>
      </c>
    </row>
    <row r="3761" spans="1:16" x14ac:dyDescent="0.4">
      <c r="A3761" t="s">
        <v>169</v>
      </c>
      <c r="B3761" t="s">
        <v>171</v>
      </c>
      <c r="C3761" t="s">
        <v>134</v>
      </c>
      <c r="D3761" t="s">
        <v>16</v>
      </c>
      <c r="E3761">
        <v>1930</v>
      </c>
      <c r="F3761">
        <v>1930</v>
      </c>
      <c r="G3761">
        <v>0</v>
      </c>
      <c r="H3761">
        <v>576</v>
      </c>
      <c r="I3761">
        <v>5</v>
      </c>
      <c r="J3761">
        <v>581</v>
      </c>
      <c r="K3761">
        <v>581</v>
      </c>
      <c r="L3761">
        <v>0</v>
      </c>
      <c r="M3761">
        <v>2</v>
      </c>
      <c r="N3761">
        <v>209</v>
      </c>
      <c r="O3761" s="28">
        <f t="shared" si="117"/>
        <v>0</v>
      </c>
      <c r="P3761" s="29" t="str">
        <f t="shared" si="118"/>
        <v>EV &amp; ED</v>
      </c>
    </row>
    <row r="3762" spans="1:16" x14ac:dyDescent="0.4">
      <c r="A3762" t="s">
        <v>169</v>
      </c>
      <c r="B3762" t="s">
        <v>171</v>
      </c>
      <c r="C3762" t="s">
        <v>134</v>
      </c>
      <c r="D3762" t="s">
        <v>17</v>
      </c>
      <c r="E3762">
        <v>0</v>
      </c>
      <c r="F3762">
        <v>0</v>
      </c>
      <c r="G3762">
        <v>0</v>
      </c>
      <c r="H3762">
        <v>0</v>
      </c>
      <c r="I3762">
        <v>0</v>
      </c>
      <c r="J3762">
        <v>0</v>
      </c>
      <c r="K3762">
        <v>0</v>
      </c>
      <c r="L3762">
        <v>0</v>
      </c>
      <c r="M3762">
        <v>0</v>
      </c>
      <c r="N3762">
        <v>0</v>
      </c>
      <c r="O3762" s="28">
        <f t="shared" si="117"/>
        <v>0</v>
      </c>
      <c r="P3762" s="29" t="str">
        <f t="shared" si="118"/>
        <v>EV &amp; ED</v>
      </c>
    </row>
    <row r="3763" spans="1:16" x14ac:dyDescent="0.4">
      <c r="A3763" t="s">
        <v>169</v>
      </c>
      <c r="B3763" t="s">
        <v>171</v>
      </c>
      <c r="C3763" t="s">
        <v>134</v>
      </c>
      <c r="D3763" t="s">
        <v>18</v>
      </c>
      <c r="E3763">
        <v>0</v>
      </c>
      <c r="F3763">
        <v>0</v>
      </c>
      <c r="G3763">
        <v>0</v>
      </c>
      <c r="H3763">
        <v>0</v>
      </c>
      <c r="I3763">
        <v>0</v>
      </c>
      <c r="J3763">
        <v>0</v>
      </c>
      <c r="K3763">
        <v>0</v>
      </c>
      <c r="L3763">
        <v>0</v>
      </c>
      <c r="M3763">
        <v>0</v>
      </c>
      <c r="N3763">
        <v>0</v>
      </c>
      <c r="O3763" s="28">
        <f t="shared" si="117"/>
        <v>0</v>
      </c>
      <c r="P3763" s="29" t="str">
        <f t="shared" si="118"/>
        <v>AB &amp; PROV</v>
      </c>
    </row>
    <row r="3764" spans="1:16" x14ac:dyDescent="0.4">
      <c r="A3764" t="s">
        <v>169</v>
      </c>
      <c r="B3764" t="s">
        <v>171</v>
      </c>
      <c r="C3764" t="s">
        <v>135</v>
      </c>
      <c r="D3764" t="s">
        <v>14</v>
      </c>
      <c r="E3764">
        <v>0</v>
      </c>
      <c r="F3764">
        <v>0</v>
      </c>
      <c r="G3764">
        <v>0</v>
      </c>
      <c r="H3764">
        <v>0</v>
      </c>
      <c r="I3764">
        <v>0</v>
      </c>
      <c r="J3764">
        <v>0</v>
      </c>
      <c r="K3764">
        <v>0</v>
      </c>
      <c r="L3764">
        <v>0</v>
      </c>
      <c r="M3764">
        <v>0</v>
      </c>
      <c r="N3764">
        <v>0</v>
      </c>
      <c r="O3764" s="28">
        <f t="shared" si="117"/>
        <v>0</v>
      </c>
      <c r="P3764" s="29" t="str">
        <f t="shared" si="118"/>
        <v>AB &amp; PROV</v>
      </c>
    </row>
    <row r="3765" spans="1:16" x14ac:dyDescent="0.4">
      <c r="A3765" t="s">
        <v>169</v>
      </c>
      <c r="B3765" t="s">
        <v>171</v>
      </c>
      <c r="C3765" t="s">
        <v>135</v>
      </c>
      <c r="D3765" t="s">
        <v>15</v>
      </c>
      <c r="E3765">
        <v>0</v>
      </c>
      <c r="F3765">
        <v>0</v>
      </c>
      <c r="G3765">
        <v>0</v>
      </c>
      <c r="H3765">
        <v>0</v>
      </c>
      <c r="I3765">
        <v>0</v>
      </c>
      <c r="J3765">
        <v>0</v>
      </c>
      <c r="K3765">
        <v>0</v>
      </c>
      <c r="L3765">
        <v>0</v>
      </c>
      <c r="M3765">
        <v>0</v>
      </c>
      <c r="N3765">
        <v>0</v>
      </c>
      <c r="O3765" s="28">
        <f t="shared" si="117"/>
        <v>0</v>
      </c>
      <c r="P3765" s="29" t="str">
        <f t="shared" si="118"/>
        <v>AB &amp; PROV</v>
      </c>
    </row>
    <row r="3766" spans="1:16" x14ac:dyDescent="0.4">
      <c r="A3766" t="s">
        <v>169</v>
      </c>
      <c r="B3766" t="s">
        <v>171</v>
      </c>
      <c r="C3766" t="s">
        <v>135</v>
      </c>
      <c r="D3766" t="s">
        <v>16</v>
      </c>
      <c r="E3766">
        <v>1627</v>
      </c>
      <c r="F3766">
        <v>1627</v>
      </c>
      <c r="G3766">
        <v>0</v>
      </c>
      <c r="H3766">
        <v>446</v>
      </c>
      <c r="I3766">
        <v>6</v>
      </c>
      <c r="J3766">
        <v>452</v>
      </c>
      <c r="K3766">
        <v>452</v>
      </c>
      <c r="L3766">
        <v>0</v>
      </c>
      <c r="M3766">
        <v>1</v>
      </c>
      <c r="N3766">
        <v>124</v>
      </c>
      <c r="O3766" s="28">
        <f t="shared" si="117"/>
        <v>0</v>
      </c>
      <c r="P3766" s="29" t="str">
        <f t="shared" si="118"/>
        <v>EV &amp; ED</v>
      </c>
    </row>
    <row r="3767" spans="1:16" x14ac:dyDescent="0.4">
      <c r="A3767" t="s">
        <v>169</v>
      </c>
      <c r="B3767" t="s">
        <v>171</v>
      </c>
      <c r="C3767" t="s">
        <v>135</v>
      </c>
      <c r="D3767" t="s">
        <v>17</v>
      </c>
      <c r="E3767">
        <v>0</v>
      </c>
      <c r="F3767">
        <v>0</v>
      </c>
      <c r="G3767">
        <v>0</v>
      </c>
      <c r="H3767">
        <v>0</v>
      </c>
      <c r="I3767">
        <v>0</v>
      </c>
      <c r="J3767">
        <v>0</v>
      </c>
      <c r="K3767">
        <v>0</v>
      </c>
      <c r="L3767">
        <v>0</v>
      </c>
      <c r="M3767">
        <v>0</v>
      </c>
      <c r="N3767">
        <v>0</v>
      </c>
      <c r="O3767" s="28">
        <f t="shared" si="117"/>
        <v>0</v>
      </c>
      <c r="P3767" s="29" t="str">
        <f t="shared" si="118"/>
        <v>EV &amp; ED</v>
      </c>
    </row>
    <row r="3768" spans="1:16" x14ac:dyDescent="0.4">
      <c r="A3768" t="s">
        <v>169</v>
      </c>
      <c r="B3768" t="s">
        <v>171</v>
      </c>
      <c r="C3768" t="s">
        <v>135</v>
      </c>
      <c r="D3768" t="s">
        <v>18</v>
      </c>
      <c r="E3768">
        <v>0</v>
      </c>
      <c r="F3768">
        <v>0</v>
      </c>
      <c r="G3768">
        <v>0</v>
      </c>
      <c r="H3768">
        <v>0</v>
      </c>
      <c r="I3768">
        <v>0</v>
      </c>
      <c r="J3768">
        <v>0</v>
      </c>
      <c r="K3768">
        <v>0</v>
      </c>
      <c r="L3768">
        <v>0</v>
      </c>
      <c r="M3768">
        <v>0</v>
      </c>
      <c r="N3768">
        <v>0</v>
      </c>
      <c r="O3768" s="28">
        <f t="shared" si="117"/>
        <v>0</v>
      </c>
      <c r="P3768" s="29" t="str">
        <f t="shared" si="118"/>
        <v>AB &amp; PROV</v>
      </c>
    </row>
    <row r="3769" spans="1:16" x14ac:dyDescent="0.4">
      <c r="A3769" t="s">
        <v>169</v>
      </c>
      <c r="B3769" t="s">
        <v>171</v>
      </c>
      <c r="C3769" t="s">
        <v>136</v>
      </c>
      <c r="D3769" t="s">
        <v>14</v>
      </c>
      <c r="E3769">
        <v>0</v>
      </c>
      <c r="F3769">
        <v>0</v>
      </c>
      <c r="G3769">
        <v>0</v>
      </c>
      <c r="H3769">
        <v>0</v>
      </c>
      <c r="I3769">
        <v>0</v>
      </c>
      <c r="J3769">
        <v>0</v>
      </c>
      <c r="K3769">
        <v>0</v>
      </c>
      <c r="L3769">
        <v>0</v>
      </c>
      <c r="M3769">
        <v>0</v>
      </c>
      <c r="N3769">
        <v>0</v>
      </c>
      <c r="O3769" s="28">
        <f t="shared" si="117"/>
        <v>0</v>
      </c>
      <c r="P3769" s="29" t="str">
        <f t="shared" si="118"/>
        <v>AB &amp; PROV</v>
      </c>
    </row>
    <row r="3770" spans="1:16" x14ac:dyDescent="0.4">
      <c r="A3770" t="s">
        <v>169</v>
      </c>
      <c r="B3770" t="s">
        <v>171</v>
      </c>
      <c r="C3770" t="s">
        <v>136</v>
      </c>
      <c r="D3770" t="s">
        <v>15</v>
      </c>
      <c r="E3770">
        <v>0</v>
      </c>
      <c r="F3770">
        <v>0</v>
      </c>
      <c r="G3770">
        <v>0</v>
      </c>
      <c r="H3770">
        <v>0</v>
      </c>
      <c r="I3770">
        <v>0</v>
      </c>
      <c r="J3770">
        <v>0</v>
      </c>
      <c r="K3770">
        <v>0</v>
      </c>
      <c r="L3770">
        <v>0</v>
      </c>
      <c r="M3770">
        <v>0</v>
      </c>
      <c r="N3770">
        <v>0</v>
      </c>
      <c r="O3770" s="28">
        <f t="shared" si="117"/>
        <v>0</v>
      </c>
      <c r="P3770" s="29" t="str">
        <f t="shared" si="118"/>
        <v>AB &amp; PROV</v>
      </c>
    </row>
    <row r="3771" spans="1:16" x14ac:dyDescent="0.4">
      <c r="A3771" t="s">
        <v>169</v>
      </c>
      <c r="B3771" t="s">
        <v>171</v>
      </c>
      <c r="C3771" t="s">
        <v>136</v>
      </c>
      <c r="D3771" t="s">
        <v>16</v>
      </c>
      <c r="E3771">
        <v>2150</v>
      </c>
      <c r="F3771">
        <v>2150</v>
      </c>
      <c r="G3771">
        <v>0</v>
      </c>
      <c r="H3771">
        <v>698</v>
      </c>
      <c r="I3771">
        <v>6</v>
      </c>
      <c r="J3771">
        <v>704</v>
      </c>
      <c r="K3771">
        <v>704</v>
      </c>
      <c r="L3771">
        <v>0</v>
      </c>
      <c r="M3771">
        <v>1</v>
      </c>
      <c r="N3771">
        <v>184</v>
      </c>
      <c r="O3771" s="28">
        <f t="shared" si="117"/>
        <v>0</v>
      </c>
      <c r="P3771" s="29" t="str">
        <f t="shared" si="118"/>
        <v>EV &amp; ED</v>
      </c>
    </row>
    <row r="3772" spans="1:16" x14ac:dyDescent="0.4">
      <c r="A3772" t="s">
        <v>169</v>
      </c>
      <c r="B3772" t="s">
        <v>171</v>
      </c>
      <c r="C3772" t="s">
        <v>136</v>
      </c>
      <c r="D3772" t="s">
        <v>17</v>
      </c>
      <c r="E3772">
        <v>0</v>
      </c>
      <c r="F3772">
        <v>0</v>
      </c>
      <c r="G3772">
        <v>0</v>
      </c>
      <c r="H3772">
        <v>0</v>
      </c>
      <c r="I3772">
        <v>0</v>
      </c>
      <c r="J3772">
        <v>0</v>
      </c>
      <c r="K3772">
        <v>0</v>
      </c>
      <c r="L3772">
        <v>0</v>
      </c>
      <c r="M3772">
        <v>0</v>
      </c>
      <c r="N3772">
        <v>0</v>
      </c>
      <c r="O3772" s="28">
        <f t="shared" si="117"/>
        <v>0</v>
      </c>
      <c r="P3772" s="29" t="str">
        <f t="shared" si="118"/>
        <v>EV &amp; ED</v>
      </c>
    </row>
    <row r="3773" spans="1:16" x14ac:dyDescent="0.4">
      <c r="A3773" t="s">
        <v>169</v>
      </c>
      <c r="B3773" t="s">
        <v>171</v>
      </c>
      <c r="C3773" t="s">
        <v>136</v>
      </c>
      <c r="D3773" t="s">
        <v>18</v>
      </c>
      <c r="E3773">
        <v>0</v>
      </c>
      <c r="F3773">
        <v>0</v>
      </c>
      <c r="G3773">
        <v>0</v>
      </c>
      <c r="H3773">
        <v>0</v>
      </c>
      <c r="I3773">
        <v>0</v>
      </c>
      <c r="J3773">
        <v>0</v>
      </c>
      <c r="K3773">
        <v>0</v>
      </c>
      <c r="L3773">
        <v>0</v>
      </c>
      <c r="M3773">
        <v>0</v>
      </c>
      <c r="N3773">
        <v>0</v>
      </c>
      <c r="O3773" s="28">
        <f t="shared" si="117"/>
        <v>0</v>
      </c>
      <c r="P3773" s="29" t="str">
        <f t="shared" si="118"/>
        <v>AB &amp; PROV</v>
      </c>
    </row>
    <row r="3774" spans="1:16" x14ac:dyDescent="0.4">
      <c r="A3774" t="s">
        <v>169</v>
      </c>
      <c r="B3774" t="s">
        <v>171</v>
      </c>
      <c r="C3774" t="s">
        <v>137</v>
      </c>
      <c r="D3774" t="s">
        <v>14</v>
      </c>
      <c r="E3774">
        <v>0</v>
      </c>
      <c r="F3774">
        <v>0</v>
      </c>
      <c r="G3774">
        <v>0</v>
      </c>
      <c r="H3774">
        <v>0</v>
      </c>
      <c r="I3774">
        <v>0</v>
      </c>
      <c r="J3774">
        <v>0</v>
      </c>
      <c r="K3774">
        <v>0</v>
      </c>
      <c r="L3774">
        <v>0</v>
      </c>
      <c r="M3774">
        <v>0</v>
      </c>
      <c r="N3774">
        <v>0</v>
      </c>
      <c r="O3774" s="28">
        <f t="shared" si="117"/>
        <v>0</v>
      </c>
      <c r="P3774" s="29" t="str">
        <f t="shared" si="118"/>
        <v>AB &amp; PROV</v>
      </c>
    </row>
    <row r="3775" spans="1:16" x14ac:dyDescent="0.4">
      <c r="A3775" t="s">
        <v>169</v>
      </c>
      <c r="B3775" t="s">
        <v>171</v>
      </c>
      <c r="C3775" t="s">
        <v>137</v>
      </c>
      <c r="D3775" t="s">
        <v>15</v>
      </c>
      <c r="E3775">
        <v>0</v>
      </c>
      <c r="F3775">
        <v>0</v>
      </c>
      <c r="G3775">
        <v>0</v>
      </c>
      <c r="H3775">
        <v>0</v>
      </c>
      <c r="I3775">
        <v>0</v>
      </c>
      <c r="J3775">
        <v>0</v>
      </c>
      <c r="K3775">
        <v>0</v>
      </c>
      <c r="L3775">
        <v>0</v>
      </c>
      <c r="M3775">
        <v>0</v>
      </c>
      <c r="N3775">
        <v>0</v>
      </c>
      <c r="O3775" s="28">
        <f t="shared" si="117"/>
        <v>0</v>
      </c>
      <c r="P3775" s="29" t="str">
        <f t="shared" si="118"/>
        <v>AB &amp; PROV</v>
      </c>
    </row>
    <row r="3776" spans="1:16" x14ac:dyDescent="0.4">
      <c r="A3776" t="s">
        <v>169</v>
      </c>
      <c r="B3776" t="s">
        <v>171</v>
      </c>
      <c r="C3776" t="s">
        <v>137</v>
      </c>
      <c r="D3776" t="s">
        <v>16</v>
      </c>
      <c r="E3776">
        <v>1093</v>
      </c>
      <c r="F3776">
        <v>1093</v>
      </c>
      <c r="G3776">
        <v>0</v>
      </c>
      <c r="H3776">
        <v>351</v>
      </c>
      <c r="I3776">
        <v>4</v>
      </c>
      <c r="J3776">
        <v>355</v>
      </c>
      <c r="K3776">
        <v>355</v>
      </c>
      <c r="L3776">
        <v>0</v>
      </c>
      <c r="M3776">
        <v>0</v>
      </c>
      <c r="N3776">
        <v>119</v>
      </c>
      <c r="O3776" s="28">
        <f t="shared" si="117"/>
        <v>0</v>
      </c>
      <c r="P3776" s="29" t="str">
        <f t="shared" si="118"/>
        <v>EV &amp; ED</v>
      </c>
    </row>
    <row r="3777" spans="1:16" x14ac:dyDescent="0.4">
      <c r="A3777" t="s">
        <v>169</v>
      </c>
      <c r="B3777" t="s">
        <v>171</v>
      </c>
      <c r="C3777" t="s">
        <v>137</v>
      </c>
      <c r="D3777" t="s">
        <v>17</v>
      </c>
      <c r="E3777">
        <v>0</v>
      </c>
      <c r="F3777">
        <v>0</v>
      </c>
      <c r="G3777">
        <v>0</v>
      </c>
      <c r="H3777">
        <v>0</v>
      </c>
      <c r="I3777">
        <v>0</v>
      </c>
      <c r="J3777">
        <v>0</v>
      </c>
      <c r="K3777">
        <v>0</v>
      </c>
      <c r="L3777">
        <v>0</v>
      </c>
      <c r="M3777">
        <v>0</v>
      </c>
      <c r="N3777">
        <v>0</v>
      </c>
      <c r="O3777" s="28">
        <f t="shared" si="117"/>
        <v>0</v>
      </c>
      <c r="P3777" s="29" t="str">
        <f t="shared" si="118"/>
        <v>EV &amp; ED</v>
      </c>
    </row>
    <row r="3778" spans="1:16" x14ac:dyDescent="0.4">
      <c r="A3778" t="s">
        <v>169</v>
      </c>
      <c r="B3778" t="s">
        <v>171</v>
      </c>
      <c r="C3778" t="s">
        <v>137</v>
      </c>
      <c r="D3778" t="s">
        <v>18</v>
      </c>
      <c r="E3778">
        <v>0</v>
      </c>
      <c r="F3778">
        <v>0</v>
      </c>
      <c r="G3778">
        <v>0</v>
      </c>
      <c r="H3778">
        <v>0</v>
      </c>
      <c r="I3778">
        <v>0</v>
      </c>
      <c r="J3778">
        <v>0</v>
      </c>
      <c r="K3778">
        <v>0</v>
      </c>
      <c r="L3778">
        <v>0</v>
      </c>
      <c r="M3778">
        <v>0</v>
      </c>
      <c r="N3778">
        <v>0</v>
      </c>
      <c r="O3778" s="28">
        <f t="shared" si="117"/>
        <v>0</v>
      </c>
      <c r="P3778" s="29" t="str">
        <f t="shared" si="118"/>
        <v>AB &amp; PROV</v>
      </c>
    </row>
    <row r="3779" spans="1:16" x14ac:dyDescent="0.4">
      <c r="A3779" t="s">
        <v>169</v>
      </c>
      <c r="B3779" t="s">
        <v>171</v>
      </c>
      <c r="C3779" t="s">
        <v>138</v>
      </c>
      <c r="D3779" t="s">
        <v>14</v>
      </c>
      <c r="E3779">
        <v>0</v>
      </c>
      <c r="F3779">
        <v>0</v>
      </c>
      <c r="G3779">
        <v>0</v>
      </c>
      <c r="H3779">
        <v>0</v>
      </c>
      <c r="I3779">
        <v>0</v>
      </c>
      <c r="J3779">
        <v>0</v>
      </c>
      <c r="K3779">
        <v>0</v>
      </c>
      <c r="L3779">
        <v>0</v>
      </c>
      <c r="M3779">
        <v>0</v>
      </c>
      <c r="N3779">
        <v>0</v>
      </c>
      <c r="O3779" s="28">
        <f t="shared" si="117"/>
        <v>0</v>
      </c>
      <c r="P3779" s="29" t="str">
        <f t="shared" si="118"/>
        <v>AB &amp; PROV</v>
      </c>
    </row>
    <row r="3780" spans="1:16" x14ac:dyDescent="0.4">
      <c r="A3780" t="s">
        <v>169</v>
      </c>
      <c r="B3780" t="s">
        <v>171</v>
      </c>
      <c r="C3780" t="s">
        <v>138</v>
      </c>
      <c r="D3780" t="s">
        <v>15</v>
      </c>
      <c r="E3780">
        <v>0</v>
      </c>
      <c r="F3780">
        <v>0</v>
      </c>
      <c r="G3780">
        <v>0</v>
      </c>
      <c r="H3780">
        <v>0</v>
      </c>
      <c r="I3780">
        <v>0</v>
      </c>
      <c r="J3780">
        <v>0</v>
      </c>
      <c r="K3780">
        <v>0</v>
      </c>
      <c r="L3780">
        <v>0</v>
      </c>
      <c r="M3780">
        <v>0</v>
      </c>
      <c r="N3780">
        <v>0</v>
      </c>
      <c r="O3780" s="28">
        <f t="shared" si="117"/>
        <v>0</v>
      </c>
      <c r="P3780" s="29" t="str">
        <f t="shared" si="118"/>
        <v>AB &amp; PROV</v>
      </c>
    </row>
    <row r="3781" spans="1:16" x14ac:dyDescent="0.4">
      <c r="A3781" t="s">
        <v>169</v>
      </c>
      <c r="B3781" t="s">
        <v>171</v>
      </c>
      <c r="C3781" t="s">
        <v>138</v>
      </c>
      <c r="D3781" t="s">
        <v>16</v>
      </c>
      <c r="E3781">
        <v>594</v>
      </c>
      <c r="F3781">
        <v>594</v>
      </c>
      <c r="G3781">
        <v>0</v>
      </c>
      <c r="H3781">
        <v>155</v>
      </c>
      <c r="I3781">
        <v>5</v>
      </c>
      <c r="J3781">
        <v>160</v>
      </c>
      <c r="K3781">
        <v>160</v>
      </c>
      <c r="L3781">
        <v>0</v>
      </c>
      <c r="M3781">
        <v>0</v>
      </c>
      <c r="N3781">
        <v>66</v>
      </c>
      <c r="O3781" s="28">
        <f t="shared" ref="O3781:O3844" si="119">ABS(L3781)</f>
        <v>0</v>
      </c>
      <c r="P3781" s="29" t="str">
        <f t="shared" ref="P3781:P3844" si="120">IF(OR(D3781="EV",D3781="ED"),"EV &amp; ED","AB &amp; PROV")</f>
        <v>EV &amp; ED</v>
      </c>
    </row>
    <row r="3782" spans="1:16" x14ac:dyDescent="0.4">
      <c r="A3782" t="s">
        <v>169</v>
      </c>
      <c r="B3782" t="s">
        <v>171</v>
      </c>
      <c r="C3782" t="s">
        <v>138</v>
      </c>
      <c r="D3782" t="s">
        <v>17</v>
      </c>
      <c r="E3782">
        <v>0</v>
      </c>
      <c r="F3782">
        <v>0</v>
      </c>
      <c r="G3782">
        <v>0</v>
      </c>
      <c r="H3782">
        <v>0</v>
      </c>
      <c r="I3782">
        <v>0</v>
      </c>
      <c r="J3782">
        <v>0</v>
      </c>
      <c r="K3782">
        <v>0</v>
      </c>
      <c r="L3782">
        <v>0</v>
      </c>
      <c r="M3782">
        <v>0</v>
      </c>
      <c r="N3782">
        <v>0</v>
      </c>
      <c r="O3782" s="28">
        <f t="shared" si="119"/>
        <v>0</v>
      </c>
      <c r="P3782" s="29" t="str">
        <f t="shared" si="120"/>
        <v>EV &amp; ED</v>
      </c>
    </row>
    <row r="3783" spans="1:16" x14ac:dyDescent="0.4">
      <c r="A3783" t="s">
        <v>169</v>
      </c>
      <c r="B3783" t="s">
        <v>171</v>
      </c>
      <c r="C3783" t="s">
        <v>138</v>
      </c>
      <c r="D3783" t="s">
        <v>18</v>
      </c>
      <c r="E3783">
        <v>0</v>
      </c>
      <c r="F3783">
        <v>0</v>
      </c>
      <c r="G3783">
        <v>0</v>
      </c>
      <c r="H3783">
        <v>0</v>
      </c>
      <c r="I3783">
        <v>0</v>
      </c>
      <c r="J3783">
        <v>0</v>
      </c>
      <c r="K3783">
        <v>0</v>
      </c>
      <c r="L3783">
        <v>0</v>
      </c>
      <c r="M3783">
        <v>0</v>
      </c>
      <c r="N3783">
        <v>0</v>
      </c>
      <c r="O3783" s="28">
        <f t="shared" si="119"/>
        <v>0</v>
      </c>
      <c r="P3783" s="29" t="str">
        <f t="shared" si="120"/>
        <v>AB &amp; PROV</v>
      </c>
    </row>
    <row r="3784" spans="1:16" x14ac:dyDescent="0.4">
      <c r="A3784" t="s">
        <v>169</v>
      </c>
      <c r="B3784" t="s">
        <v>171</v>
      </c>
      <c r="C3784" t="s">
        <v>139</v>
      </c>
      <c r="D3784" t="s">
        <v>14</v>
      </c>
      <c r="E3784">
        <v>0</v>
      </c>
      <c r="F3784">
        <v>0</v>
      </c>
      <c r="G3784">
        <v>0</v>
      </c>
      <c r="H3784">
        <v>0</v>
      </c>
      <c r="I3784">
        <v>0</v>
      </c>
      <c r="J3784">
        <v>0</v>
      </c>
      <c r="K3784">
        <v>0</v>
      </c>
      <c r="L3784">
        <v>0</v>
      </c>
      <c r="M3784">
        <v>0</v>
      </c>
      <c r="N3784">
        <v>0</v>
      </c>
      <c r="O3784" s="28">
        <f t="shared" si="119"/>
        <v>0</v>
      </c>
      <c r="P3784" s="29" t="str">
        <f t="shared" si="120"/>
        <v>AB &amp; PROV</v>
      </c>
    </row>
    <row r="3785" spans="1:16" x14ac:dyDescent="0.4">
      <c r="A3785" t="s">
        <v>169</v>
      </c>
      <c r="B3785" t="s">
        <v>171</v>
      </c>
      <c r="C3785" t="s">
        <v>139</v>
      </c>
      <c r="D3785" t="s">
        <v>15</v>
      </c>
      <c r="E3785">
        <v>0</v>
      </c>
      <c r="F3785">
        <v>0</v>
      </c>
      <c r="G3785">
        <v>0</v>
      </c>
      <c r="H3785">
        <v>0</v>
      </c>
      <c r="I3785">
        <v>0</v>
      </c>
      <c r="J3785">
        <v>0</v>
      </c>
      <c r="K3785">
        <v>0</v>
      </c>
      <c r="L3785">
        <v>0</v>
      </c>
      <c r="M3785">
        <v>0</v>
      </c>
      <c r="N3785">
        <v>0</v>
      </c>
      <c r="O3785" s="28">
        <f t="shared" si="119"/>
        <v>0</v>
      </c>
      <c r="P3785" s="29" t="str">
        <f t="shared" si="120"/>
        <v>AB &amp; PROV</v>
      </c>
    </row>
    <row r="3786" spans="1:16" x14ac:dyDescent="0.4">
      <c r="A3786" t="s">
        <v>169</v>
      </c>
      <c r="B3786" t="s">
        <v>171</v>
      </c>
      <c r="C3786" t="s">
        <v>139</v>
      </c>
      <c r="D3786" t="s">
        <v>16</v>
      </c>
      <c r="E3786">
        <v>1616</v>
      </c>
      <c r="F3786">
        <v>1616</v>
      </c>
      <c r="G3786">
        <v>0</v>
      </c>
      <c r="H3786">
        <v>484</v>
      </c>
      <c r="I3786">
        <v>1</v>
      </c>
      <c r="J3786">
        <v>485</v>
      </c>
      <c r="K3786">
        <v>485</v>
      </c>
      <c r="L3786">
        <v>0</v>
      </c>
      <c r="M3786">
        <v>0</v>
      </c>
      <c r="N3786">
        <v>148</v>
      </c>
      <c r="O3786" s="28">
        <f t="shared" si="119"/>
        <v>0</v>
      </c>
      <c r="P3786" s="29" t="str">
        <f t="shared" si="120"/>
        <v>EV &amp; ED</v>
      </c>
    </row>
    <row r="3787" spans="1:16" x14ac:dyDescent="0.4">
      <c r="A3787" t="s">
        <v>169</v>
      </c>
      <c r="B3787" t="s">
        <v>171</v>
      </c>
      <c r="C3787" t="s">
        <v>139</v>
      </c>
      <c r="D3787" t="s">
        <v>17</v>
      </c>
      <c r="E3787">
        <v>0</v>
      </c>
      <c r="F3787">
        <v>0</v>
      </c>
      <c r="G3787">
        <v>0</v>
      </c>
      <c r="H3787">
        <v>0</v>
      </c>
      <c r="I3787">
        <v>0</v>
      </c>
      <c r="J3787">
        <v>0</v>
      </c>
      <c r="K3787">
        <v>0</v>
      </c>
      <c r="L3787">
        <v>0</v>
      </c>
      <c r="M3787">
        <v>0</v>
      </c>
      <c r="N3787">
        <v>0</v>
      </c>
      <c r="O3787" s="28">
        <f t="shared" si="119"/>
        <v>0</v>
      </c>
      <c r="P3787" s="29" t="str">
        <f t="shared" si="120"/>
        <v>EV &amp; ED</v>
      </c>
    </row>
    <row r="3788" spans="1:16" x14ac:dyDescent="0.4">
      <c r="A3788" t="s">
        <v>169</v>
      </c>
      <c r="B3788" t="s">
        <v>171</v>
      </c>
      <c r="C3788" t="s">
        <v>139</v>
      </c>
      <c r="D3788" t="s">
        <v>18</v>
      </c>
      <c r="E3788">
        <v>0</v>
      </c>
      <c r="F3788">
        <v>0</v>
      </c>
      <c r="G3788">
        <v>0</v>
      </c>
      <c r="H3788">
        <v>0</v>
      </c>
      <c r="I3788">
        <v>0</v>
      </c>
      <c r="J3788">
        <v>0</v>
      </c>
      <c r="K3788">
        <v>0</v>
      </c>
      <c r="L3788">
        <v>0</v>
      </c>
      <c r="M3788">
        <v>0</v>
      </c>
      <c r="N3788">
        <v>0</v>
      </c>
      <c r="O3788" s="28">
        <f t="shared" si="119"/>
        <v>0</v>
      </c>
      <c r="P3788" s="29" t="str">
        <f t="shared" si="120"/>
        <v>AB &amp; PROV</v>
      </c>
    </row>
    <row r="3789" spans="1:16" x14ac:dyDescent="0.4">
      <c r="A3789" t="s">
        <v>169</v>
      </c>
      <c r="B3789" t="s">
        <v>171</v>
      </c>
      <c r="C3789" t="s">
        <v>140</v>
      </c>
      <c r="D3789" t="s">
        <v>14</v>
      </c>
      <c r="E3789">
        <v>0</v>
      </c>
      <c r="F3789">
        <v>0</v>
      </c>
      <c r="G3789">
        <v>0</v>
      </c>
      <c r="H3789">
        <v>0</v>
      </c>
      <c r="I3789">
        <v>0</v>
      </c>
      <c r="J3789">
        <v>0</v>
      </c>
      <c r="K3789">
        <v>0</v>
      </c>
      <c r="L3789">
        <v>0</v>
      </c>
      <c r="M3789">
        <v>0</v>
      </c>
      <c r="N3789">
        <v>0</v>
      </c>
      <c r="O3789" s="28">
        <f t="shared" si="119"/>
        <v>0</v>
      </c>
      <c r="P3789" s="29" t="str">
        <f t="shared" si="120"/>
        <v>AB &amp; PROV</v>
      </c>
    </row>
    <row r="3790" spans="1:16" x14ac:dyDescent="0.4">
      <c r="A3790" t="s">
        <v>169</v>
      </c>
      <c r="B3790" t="s">
        <v>171</v>
      </c>
      <c r="C3790" t="s">
        <v>140</v>
      </c>
      <c r="D3790" t="s">
        <v>15</v>
      </c>
      <c r="E3790">
        <v>0</v>
      </c>
      <c r="F3790">
        <v>0</v>
      </c>
      <c r="G3790">
        <v>0</v>
      </c>
      <c r="H3790">
        <v>0</v>
      </c>
      <c r="I3790">
        <v>0</v>
      </c>
      <c r="J3790">
        <v>0</v>
      </c>
      <c r="K3790">
        <v>0</v>
      </c>
      <c r="L3790">
        <v>0</v>
      </c>
      <c r="M3790">
        <v>0</v>
      </c>
      <c r="N3790">
        <v>0</v>
      </c>
      <c r="O3790" s="28">
        <f t="shared" si="119"/>
        <v>0</v>
      </c>
      <c r="P3790" s="29" t="str">
        <f t="shared" si="120"/>
        <v>AB &amp; PROV</v>
      </c>
    </row>
    <row r="3791" spans="1:16" x14ac:dyDescent="0.4">
      <c r="A3791" t="s">
        <v>169</v>
      </c>
      <c r="B3791" t="s">
        <v>171</v>
      </c>
      <c r="C3791" t="s">
        <v>140</v>
      </c>
      <c r="D3791" t="s">
        <v>16</v>
      </c>
      <c r="E3791">
        <v>635</v>
      </c>
      <c r="F3791">
        <v>635</v>
      </c>
      <c r="G3791">
        <v>0</v>
      </c>
      <c r="H3791">
        <v>154</v>
      </c>
      <c r="I3791">
        <v>7</v>
      </c>
      <c r="J3791">
        <v>161</v>
      </c>
      <c r="K3791">
        <v>161</v>
      </c>
      <c r="L3791">
        <v>0</v>
      </c>
      <c r="M3791">
        <v>0</v>
      </c>
      <c r="N3791">
        <v>86</v>
      </c>
      <c r="O3791" s="28">
        <f t="shared" si="119"/>
        <v>0</v>
      </c>
      <c r="P3791" s="29" t="str">
        <f t="shared" si="120"/>
        <v>EV &amp; ED</v>
      </c>
    </row>
    <row r="3792" spans="1:16" x14ac:dyDescent="0.4">
      <c r="A3792" t="s">
        <v>169</v>
      </c>
      <c r="B3792" t="s">
        <v>171</v>
      </c>
      <c r="C3792" t="s">
        <v>140</v>
      </c>
      <c r="D3792" t="s">
        <v>17</v>
      </c>
      <c r="E3792">
        <v>0</v>
      </c>
      <c r="F3792">
        <v>0</v>
      </c>
      <c r="G3792">
        <v>0</v>
      </c>
      <c r="H3792">
        <v>0</v>
      </c>
      <c r="I3792">
        <v>0</v>
      </c>
      <c r="J3792">
        <v>0</v>
      </c>
      <c r="K3792">
        <v>0</v>
      </c>
      <c r="L3792">
        <v>0</v>
      </c>
      <c r="M3792">
        <v>0</v>
      </c>
      <c r="N3792">
        <v>0</v>
      </c>
      <c r="O3792" s="28">
        <f t="shared" si="119"/>
        <v>0</v>
      </c>
      <c r="P3792" s="29" t="str">
        <f t="shared" si="120"/>
        <v>EV &amp; ED</v>
      </c>
    </row>
    <row r="3793" spans="1:16" x14ac:dyDescent="0.4">
      <c r="A3793" t="s">
        <v>169</v>
      </c>
      <c r="B3793" t="s">
        <v>171</v>
      </c>
      <c r="C3793" t="s">
        <v>140</v>
      </c>
      <c r="D3793" t="s">
        <v>18</v>
      </c>
      <c r="E3793">
        <v>0</v>
      </c>
      <c r="F3793">
        <v>0</v>
      </c>
      <c r="G3793">
        <v>0</v>
      </c>
      <c r="H3793">
        <v>0</v>
      </c>
      <c r="I3793">
        <v>0</v>
      </c>
      <c r="J3793">
        <v>0</v>
      </c>
      <c r="K3793">
        <v>0</v>
      </c>
      <c r="L3793">
        <v>0</v>
      </c>
      <c r="M3793">
        <v>0</v>
      </c>
      <c r="N3793">
        <v>0</v>
      </c>
      <c r="O3793" s="28">
        <f t="shared" si="119"/>
        <v>0</v>
      </c>
      <c r="P3793" s="29" t="str">
        <f t="shared" si="120"/>
        <v>AB &amp; PROV</v>
      </c>
    </row>
    <row r="3794" spans="1:16" x14ac:dyDescent="0.4">
      <c r="A3794" t="s">
        <v>169</v>
      </c>
      <c r="B3794" t="s">
        <v>171</v>
      </c>
      <c r="C3794" t="s">
        <v>141</v>
      </c>
      <c r="D3794" t="s">
        <v>14</v>
      </c>
      <c r="E3794">
        <v>0</v>
      </c>
      <c r="F3794">
        <v>0</v>
      </c>
      <c r="G3794">
        <v>0</v>
      </c>
      <c r="H3794">
        <v>0</v>
      </c>
      <c r="I3794">
        <v>0</v>
      </c>
      <c r="J3794">
        <v>0</v>
      </c>
      <c r="K3794">
        <v>0</v>
      </c>
      <c r="L3794">
        <v>0</v>
      </c>
      <c r="M3794">
        <v>0</v>
      </c>
      <c r="N3794">
        <v>0</v>
      </c>
      <c r="O3794" s="28">
        <f t="shared" si="119"/>
        <v>0</v>
      </c>
      <c r="P3794" s="29" t="str">
        <f t="shared" si="120"/>
        <v>AB &amp; PROV</v>
      </c>
    </row>
    <row r="3795" spans="1:16" x14ac:dyDescent="0.4">
      <c r="A3795" t="s">
        <v>169</v>
      </c>
      <c r="B3795" t="s">
        <v>171</v>
      </c>
      <c r="C3795" t="s">
        <v>141</v>
      </c>
      <c r="D3795" t="s">
        <v>15</v>
      </c>
      <c r="E3795">
        <v>0</v>
      </c>
      <c r="F3795">
        <v>0</v>
      </c>
      <c r="G3795">
        <v>0</v>
      </c>
      <c r="H3795">
        <v>0</v>
      </c>
      <c r="I3795">
        <v>0</v>
      </c>
      <c r="J3795">
        <v>0</v>
      </c>
      <c r="K3795">
        <v>0</v>
      </c>
      <c r="L3795">
        <v>0</v>
      </c>
      <c r="M3795">
        <v>0</v>
      </c>
      <c r="N3795">
        <v>0</v>
      </c>
      <c r="O3795" s="28">
        <f t="shared" si="119"/>
        <v>0</v>
      </c>
      <c r="P3795" s="29" t="str">
        <f t="shared" si="120"/>
        <v>AB &amp; PROV</v>
      </c>
    </row>
    <row r="3796" spans="1:16" x14ac:dyDescent="0.4">
      <c r="A3796" t="s">
        <v>169</v>
      </c>
      <c r="B3796" t="s">
        <v>171</v>
      </c>
      <c r="C3796" t="s">
        <v>141</v>
      </c>
      <c r="D3796" t="s">
        <v>16</v>
      </c>
      <c r="E3796">
        <v>4572</v>
      </c>
      <c r="F3796">
        <v>4572</v>
      </c>
      <c r="G3796">
        <v>0</v>
      </c>
      <c r="H3796">
        <v>1387</v>
      </c>
      <c r="I3796">
        <v>27</v>
      </c>
      <c r="J3796">
        <v>1414</v>
      </c>
      <c r="K3796">
        <v>1414</v>
      </c>
      <c r="L3796">
        <v>0</v>
      </c>
      <c r="M3796">
        <v>0</v>
      </c>
      <c r="N3796">
        <v>427</v>
      </c>
      <c r="O3796" s="28">
        <f t="shared" si="119"/>
        <v>0</v>
      </c>
      <c r="P3796" s="29" t="str">
        <f t="shared" si="120"/>
        <v>EV &amp; ED</v>
      </c>
    </row>
    <row r="3797" spans="1:16" x14ac:dyDescent="0.4">
      <c r="A3797" t="s">
        <v>169</v>
      </c>
      <c r="B3797" t="s">
        <v>171</v>
      </c>
      <c r="C3797" t="s">
        <v>141</v>
      </c>
      <c r="D3797" t="s">
        <v>17</v>
      </c>
      <c r="E3797">
        <v>0</v>
      </c>
      <c r="F3797">
        <v>0</v>
      </c>
      <c r="G3797">
        <v>0</v>
      </c>
      <c r="H3797">
        <v>0</v>
      </c>
      <c r="I3797">
        <v>0</v>
      </c>
      <c r="J3797">
        <v>0</v>
      </c>
      <c r="K3797">
        <v>0</v>
      </c>
      <c r="L3797">
        <v>0</v>
      </c>
      <c r="M3797">
        <v>0</v>
      </c>
      <c r="N3797">
        <v>0</v>
      </c>
      <c r="O3797" s="28">
        <f t="shared" si="119"/>
        <v>0</v>
      </c>
      <c r="P3797" s="29" t="str">
        <f t="shared" si="120"/>
        <v>EV &amp; ED</v>
      </c>
    </row>
    <row r="3798" spans="1:16" x14ac:dyDescent="0.4">
      <c r="A3798" t="s">
        <v>169</v>
      </c>
      <c r="B3798" t="s">
        <v>171</v>
      </c>
      <c r="C3798" t="s">
        <v>141</v>
      </c>
      <c r="D3798" t="s">
        <v>18</v>
      </c>
      <c r="E3798">
        <v>0</v>
      </c>
      <c r="F3798">
        <v>0</v>
      </c>
      <c r="G3798">
        <v>0</v>
      </c>
      <c r="H3798">
        <v>0</v>
      </c>
      <c r="I3798">
        <v>0</v>
      </c>
      <c r="J3798">
        <v>0</v>
      </c>
      <c r="K3798">
        <v>0</v>
      </c>
      <c r="L3798">
        <v>0</v>
      </c>
      <c r="M3798">
        <v>0</v>
      </c>
      <c r="N3798">
        <v>0</v>
      </c>
      <c r="O3798" s="28">
        <f t="shared" si="119"/>
        <v>0</v>
      </c>
      <c r="P3798" s="29" t="str">
        <f t="shared" si="120"/>
        <v>AB &amp; PROV</v>
      </c>
    </row>
    <row r="3799" spans="1:16" x14ac:dyDescent="0.4">
      <c r="A3799" t="s">
        <v>169</v>
      </c>
      <c r="B3799" t="s">
        <v>171</v>
      </c>
      <c r="C3799" t="s">
        <v>142</v>
      </c>
      <c r="D3799" t="s">
        <v>14</v>
      </c>
      <c r="E3799">
        <v>0</v>
      </c>
      <c r="F3799">
        <v>0</v>
      </c>
      <c r="G3799">
        <v>0</v>
      </c>
      <c r="H3799">
        <v>0</v>
      </c>
      <c r="I3799">
        <v>0</v>
      </c>
      <c r="J3799">
        <v>0</v>
      </c>
      <c r="K3799">
        <v>0</v>
      </c>
      <c r="L3799">
        <v>0</v>
      </c>
      <c r="M3799">
        <v>0</v>
      </c>
      <c r="N3799">
        <v>0</v>
      </c>
      <c r="O3799" s="28">
        <f t="shared" si="119"/>
        <v>0</v>
      </c>
      <c r="P3799" s="29" t="str">
        <f t="shared" si="120"/>
        <v>AB &amp; PROV</v>
      </c>
    </row>
    <row r="3800" spans="1:16" x14ac:dyDescent="0.4">
      <c r="A3800" t="s">
        <v>169</v>
      </c>
      <c r="B3800" t="s">
        <v>171</v>
      </c>
      <c r="C3800" t="s">
        <v>142</v>
      </c>
      <c r="D3800" t="s">
        <v>15</v>
      </c>
      <c r="E3800">
        <v>0</v>
      </c>
      <c r="F3800">
        <v>0</v>
      </c>
      <c r="G3800">
        <v>0</v>
      </c>
      <c r="H3800">
        <v>0</v>
      </c>
      <c r="I3800">
        <v>0</v>
      </c>
      <c r="J3800">
        <v>0</v>
      </c>
      <c r="K3800">
        <v>0</v>
      </c>
      <c r="L3800">
        <v>0</v>
      </c>
      <c r="M3800">
        <v>0</v>
      </c>
      <c r="N3800">
        <v>0</v>
      </c>
      <c r="O3800" s="28">
        <f t="shared" si="119"/>
        <v>0</v>
      </c>
      <c r="P3800" s="29" t="str">
        <f t="shared" si="120"/>
        <v>AB &amp; PROV</v>
      </c>
    </row>
    <row r="3801" spans="1:16" x14ac:dyDescent="0.4">
      <c r="A3801" t="s">
        <v>169</v>
      </c>
      <c r="B3801" t="s">
        <v>171</v>
      </c>
      <c r="C3801" t="s">
        <v>142</v>
      </c>
      <c r="D3801" t="s">
        <v>16</v>
      </c>
      <c r="E3801">
        <v>1738</v>
      </c>
      <c r="F3801">
        <v>1738</v>
      </c>
      <c r="G3801">
        <v>0</v>
      </c>
      <c r="H3801">
        <v>547</v>
      </c>
      <c r="I3801">
        <v>0</v>
      </c>
      <c r="J3801">
        <v>547</v>
      </c>
      <c r="K3801">
        <v>547</v>
      </c>
      <c r="L3801">
        <v>0</v>
      </c>
      <c r="M3801">
        <v>0</v>
      </c>
      <c r="N3801">
        <v>171</v>
      </c>
      <c r="O3801" s="28">
        <f t="shared" si="119"/>
        <v>0</v>
      </c>
      <c r="P3801" s="29" t="str">
        <f t="shared" si="120"/>
        <v>EV &amp; ED</v>
      </c>
    </row>
    <row r="3802" spans="1:16" x14ac:dyDescent="0.4">
      <c r="A3802" t="s">
        <v>169</v>
      </c>
      <c r="B3802" t="s">
        <v>171</v>
      </c>
      <c r="C3802" t="s">
        <v>142</v>
      </c>
      <c r="D3802" t="s">
        <v>17</v>
      </c>
      <c r="E3802">
        <v>0</v>
      </c>
      <c r="F3802">
        <v>0</v>
      </c>
      <c r="G3802">
        <v>0</v>
      </c>
      <c r="H3802">
        <v>0</v>
      </c>
      <c r="I3802">
        <v>0</v>
      </c>
      <c r="J3802">
        <v>0</v>
      </c>
      <c r="K3802">
        <v>0</v>
      </c>
      <c r="L3802">
        <v>0</v>
      </c>
      <c r="M3802">
        <v>0</v>
      </c>
      <c r="N3802">
        <v>0</v>
      </c>
      <c r="O3802" s="28">
        <f t="shared" si="119"/>
        <v>0</v>
      </c>
      <c r="P3802" s="29" t="str">
        <f t="shared" si="120"/>
        <v>EV &amp; ED</v>
      </c>
    </row>
    <row r="3803" spans="1:16" x14ac:dyDescent="0.4">
      <c r="A3803" t="s">
        <v>169</v>
      </c>
      <c r="B3803" t="s">
        <v>171</v>
      </c>
      <c r="C3803" t="s">
        <v>142</v>
      </c>
      <c r="D3803" t="s">
        <v>18</v>
      </c>
      <c r="E3803">
        <v>0</v>
      </c>
      <c r="F3803">
        <v>0</v>
      </c>
      <c r="G3803">
        <v>0</v>
      </c>
      <c r="H3803">
        <v>0</v>
      </c>
      <c r="I3803">
        <v>0</v>
      </c>
      <c r="J3803">
        <v>0</v>
      </c>
      <c r="K3803">
        <v>0</v>
      </c>
      <c r="L3803">
        <v>0</v>
      </c>
      <c r="M3803">
        <v>0</v>
      </c>
      <c r="N3803">
        <v>0</v>
      </c>
      <c r="O3803" s="28">
        <f t="shared" si="119"/>
        <v>0</v>
      </c>
      <c r="P3803" s="29" t="str">
        <f t="shared" si="120"/>
        <v>AB &amp; PROV</v>
      </c>
    </row>
    <row r="3804" spans="1:16" x14ac:dyDescent="0.4">
      <c r="A3804" t="s">
        <v>169</v>
      </c>
      <c r="B3804" t="s">
        <v>171</v>
      </c>
      <c r="C3804" t="s">
        <v>143</v>
      </c>
      <c r="D3804" t="s">
        <v>14</v>
      </c>
      <c r="E3804">
        <v>0</v>
      </c>
      <c r="F3804">
        <v>0</v>
      </c>
      <c r="G3804">
        <v>0</v>
      </c>
      <c r="H3804">
        <v>0</v>
      </c>
      <c r="I3804">
        <v>0</v>
      </c>
      <c r="J3804">
        <v>0</v>
      </c>
      <c r="K3804">
        <v>0</v>
      </c>
      <c r="L3804">
        <v>0</v>
      </c>
      <c r="M3804">
        <v>0</v>
      </c>
      <c r="N3804">
        <v>0</v>
      </c>
      <c r="O3804" s="28">
        <f t="shared" si="119"/>
        <v>0</v>
      </c>
      <c r="P3804" s="29" t="str">
        <f t="shared" si="120"/>
        <v>AB &amp; PROV</v>
      </c>
    </row>
    <row r="3805" spans="1:16" x14ac:dyDescent="0.4">
      <c r="A3805" t="s">
        <v>169</v>
      </c>
      <c r="B3805" t="s">
        <v>171</v>
      </c>
      <c r="C3805" t="s">
        <v>143</v>
      </c>
      <c r="D3805" t="s">
        <v>15</v>
      </c>
      <c r="E3805">
        <v>0</v>
      </c>
      <c r="F3805">
        <v>0</v>
      </c>
      <c r="G3805">
        <v>0</v>
      </c>
      <c r="H3805">
        <v>0</v>
      </c>
      <c r="I3805">
        <v>0</v>
      </c>
      <c r="J3805">
        <v>0</v>
      </c>
      <c r="K3805">
        <v>0</v>
      </c>
      <c r="L3805">
        <v>0</v>
      </c>
      <c r="M3805">
        <v>0</v>
      </c>
      <c r="N3805">
        <v>0</v>
      </c>
      <c r="O3805" s="28">
        <f t="shared" si="119"/>
        <v>0</v>
      </c>
      <c r="P3805" s="29" t="str">
        <f t="shared" si="120"/>
        <v>AB &amp; PROV</v>
      </c>
    </row>
    <row r="3806" spans="1:16" x14ac:dyDescent="0.4">
      <c r="A3806" t="s">
        <v>169</v>
      </c>
      <c r="B3806" t="s">
        <v>171</v>
      </c>
      <c r="C3806" t="s">
        <v>143</v>
      </c>
      <c r="D3806" t="s">
        <v>16</v>
      </c>
      <c r="E3806">
        <v>3250</v>
      </c>
      <c r="F3806">
        <v>3250</v>
      </c>
      <c r="G3806">
        <v>0</v>
      </c>
      <c r="H3806">
        <v>1047</v>
      </c>
      <c r="I3806">
        <v>19</v>
      </c>
      <c r="J3806">
        <v>1066</v>
      </c>
      <c r="K3806">
        <v>1067</v>
      </c>
      <c r="L3806">
        <v>-1</v>
      </c>
      <c r="M3806">
        <v>0</v>
      </c>
      <c r="N3806">
        <v>429</v>
      </c>
      <c r="O3806" s="28">
        <f t="shared" si="119"/>
        <v>1</v>
      </c>
      <c r="P3806" s="29" t="str">
        <f t="shared" si="120"/>
        <v>EV &amp; ED</v>
      </c>
    </row>
    <row r="3807" spans="1:16" x14ac:dyDescent="0.4">
      <c r="A3807" t="s">
        <v>169</v>
      </c>
      <c r="B3807" t="s">
        <v>171</v>
      </c>
      <c r="C3807" t="s">
        <v>143</v>
      </c>
      <c r="D3807" t="s">
        <v>17</v>
      </c>
      <c r="E3807">
        <v>0</v>
      </c>
      <c r="F3807">
        <v>0</v>
      </c>
      <c r="G3807">
        <v>0</v>
      </c>
      <c r="H3807">
        <v>0</v>
      </c>
      <c r="I3807">
        <v>0</v>
      </c>
      <c r="J3807">
        <v>0</v>
      </c>
      <c r="K3807">
        <v>0</v>
      </c>
      <c r="L3807">
        <v>0</v>
      </c>
      <c r="M3807">
        <v>0</v>
      </c>
      <c r="N3807">
        <v>0</v>
      </c>
      <c r="O3807" s="28">
        <f t="shared" si="119"/>
        <v>0</v>
      </c>
      <c r="P3807" s="29" t="str">
        <f t="shared" si="120"/>
        <v>EV &amp; ED</v>
      </c>
    </row>
    <row r="3808" spans="1:16" x14ac:dyDescent="0.4">
      <c r="A3808" t="s">
        <v>169</v>
      </c>
      <c r="B3808" t="s">
        <v>171</v>
      </c>
      <c r="C3808" t="s">
        <v>143</v>
      </c>
      <c r="D3808" t="s">
        <v>18</v>
      </c>
      <c r="E3808">
        <v>0</v>
      </c>
      <c r="F3808">
        <v>0</v>
      </c>
      <c r="G3808">
        <v>0</v>
      </c>
      <c r="H3808">
        <v>0</v>
      </c>
      <c r="I3808">
        <v>0</v>
      </c>
      <c r="J3808">
        <v>0</v>
      </c>
      <c r="K3808">
        <v>0</v>
      </c>
      <c r="L3808">
        <v>0</v>
      </c>
      <c r="M3808">
        <v>0</v>
      </c>
      <c r="N3808">
        <v>0</v>
      </c>
      <c r="O3808" s="28">
        <f t="shared" si="119"/>
        <v>0</v>
      </c>
      <c r="P3808" s="29" t="str">
        <f t="shared" si="120"/>
        <v>AB &amp; PROV</v>
      </c>
    </row>
    <row r="3809" spans="1:16" x14ac:dyDescent="0.4">
      <c r="A3809" t="s">
        <v>169</v>
      </c>
      <c r="B3809" t="s">
        <v>171</v>
      </c>
      <c r="C3809" t="s">
        <v>144</v>
      </c>
      <c r="D3809" t="s">
        <v>14</v>
      </c>
      <c r="E3809">
        <v>0</v>
      </c>
      <c r="F3809">
        <v>0</v>
      </c>
      <c r="G3809">
        <v>0</v>
      </c>
      <c r="H3809">
        <v>0</v>
      </c>
      <c r="I3809">
        <v>0</v>
      </c>
      <c r="J3809">
        <v>0</v>
      </c>
      <c r="K3809">
        <v>0</v>
      </c>
      <c r="L3809">
        <v>0</v>
      </c>
      <c r="M3809">
        <v>0</v>
      </c>
      <c r="N3809">
        <v>0</v>
      </c>
      <c r="O3809" s="28">
        <f t="shared" si="119"/>
        <v>0</v>
      </c>
      <c r="P3809" s="29" t="str">
        <f t="shared" si="120"/>
        <v>AB &amp; PROV</v>
      </c>
    </row>
    <row r="3810" spans="1:16" x14ac:dyDescent="0.4">
      <c r="A3810" t="s">
        <v>169</v>
      </c>
      <c r="B3810" t="s">
        <v>171</v>
      </c>
      <c r="C3810" t="s">
        <v>144</v>
      </c>
      <c r="D3810" t="s">
        <v>15</v>
      </c>
      <c r="E3810">
        <v>0</v>
      </c>
      <c r="F3810">
        <v>0</v>
      </c>
      <c r="G3810">
        <v>0</v>
      </c>
      <c r="H3810">
        <v>0</v>
      </c>
      <c r="I3810">
        <v>0</v>
      </c>
      <c r="J3810">
        <v>0</v>
      </c>
      <c r="K3810">
        <v>0</v>
      </c>
      <c r="L3810">
        <v>0</v>
      </c>
      <c r="M3810">
        <v>0</v>
      </c>
      <c r="N3810">
        <v>0</v>
      </c>
      <c r="O3810" s="28">
        <f t="shared" si="119"/>
        <v>0</v>
      </c>
      <c r="P3810" s="29" t="str">
        <f t="shared" si="120"/>
        <v>AB &amp; PROV</v>
      </c>
    </row>
    <row r="3811" spans="1:16" x14ac:dyDescent="0.4">
      <c r="A3811" t="s">
        <v>169</v>
      </c>
      <c r="B3811" t="s">
        <v>171</v>
      </c>
      <c r="C3811" t="s">
        <v>144</v>
      </c>
      <c r="D3811" t="s">
        <v>16</v>
      </c>
      <c r="E3811">
        <v>503</v>
      </c>
      <c r="F3811">
        <v>503</v>
      </c>
      <c r="G3811">
        <v>0</v>
      </c>
      <c r="H3811">
        <v>179</v>
      </c>
      <c r="I3811">
        <v>3</v>
      </c>
      <c r="J3811">
        <v>182</v>
      </c>
      <c r="K3811">
        <v>182</v>
      </c>
      <c r="L3811">
        <v>0</v>
      </c>
      <c r="M3811">
        <v>1</v>
      </c>
      <c r="N3811">
        <v>52</v>
      </c>
      <c r="O3811" s="28">
        <f t="shared" si="119"/>
        <v>0</v>
      </c>
      <c r="P3811" s="29" t="str">
        <f t="shared" si="120"/>
        <v>EV &amp; ED</v>
      </c>
    </row>
    <row r="3812" spans="1:16" x14ac:dyDescent="0.4">
      <c r="A3812" t="s">
        <v>169</v>
      </c>
      <c r="B3812" t="s">
        <v>171</v>
      </c>
      <c r="C3812" t="s">
        <v>144</v>
      </c>
      <c r="D3812" t="s">
        <v>17</v>
      </c>
      <c r="E3812">
        <v>0</v>
      </c>
      <c r="F3812">
        <v>0</v>
      </c>
      <c r="G3812">
        <v>0</v>
      </c>
      <c r="H3812">
        <v>0</v>
      </c>
      <c r="I3812">
        <v>0</v>
      </c>
      <c r="J3812">
        <v>0</v>
      </c>
      <c r="K3812">
        <v>0</v>
      </c>
      <c r="L3812">
        <v>0</v>
      </c>
      <c r="M3812">
        <v>0</v>
      </c>
      <c r="N3812">
        <v>0</v>
      </c>
      <c r="O3812" s="28">
        <f t="shared" si="119"/>
        <v>0</v>
      </c>
      <c r="P3812" s="29" t="str">
        <f t="shared" si="120"/>
        <v>EV &amp; ED</v>
      </c>
    </row>
    <row r="3813" spans="1:16" x14ac:dyDescent="0.4">
      <c r="A3813" t="s">
        <v>169</v>
      </c>
      <c r="B3813" t="s">
        <v>171</v>
      </c>
      <c r="C3813" t="s">
        <v>144</v>
      </c>
      <c r="D3813" t="s">
        <v>18</v>
      </c>
      <c r="E3813">
        <v>0</v>
      </c>
      <c r="F3813">
        <v>0</v>
      </c>
      <c r="G3813">
        <v>0</v>
      </c>
      <c r="H3813">
        <v>0</v>
      </c>
      <c r="I3813">
        <v>0</v>
      </c>
      <c r="J3813">
        <v>0</v>
      </c>
      <c r="K3813">
        <v>0</v>
      </c>
      <c r="L3813">
        <v>0</v>
      </c>
      <c r="M3813">
        <v>0</v>
      </c>
      <c r="N3813">
        <v>0</v>
      </c>
      <c r="O3813" s="28">
        <f t="shared" si="119"/>
        <v>0</v>
      </c>
      <c r="P3813" s="29" t="str">
        <f t="shared" si="120"/>
        <v>AB &amp; PROV</v>
      </c>
    </row>
    <row r="3814" spans="1:16" x14ac:dyDescent="0.4">
      <c r="A3814" t="s">
        <v>169</v>
      </c>
      <c r="B3814" t="s">
        <v>171</v>
      </c>
      <c r="C3814" t="s">
        <v>145</v>
      </c>
      <c r="D3814" t="s">
        <v>14</v>
      </c>
      <c r="E3814">
        <v>2768</v>
      </c>
      <c r="F3814">
        <v>2768</v>
      </c>
      <c r="G3814">
        <v>0</v>
      </c>
      <c r="H3814">
        <v>752</v>
      </c>
      <c r="I3814">
        <v>8</v>
      </c>
      <c r="J3814">
        <v>760</v>
      </c>
      <c r="K3814">
        <v>760</v>
      </c>
      <c r="L3814">
        <v>0</v>
      </c>
      <c r="M3814">
        <v>0</v>
      </c>
      <c r="N3814">
        <v>445</v>
      </c>
      <c r="O3814" s="28">
        <f t="shared" si="119"/>
        <v>0</v>
      </c>
      <c r="P3814" s="29" t="str">
        <f t="shared" si="120"/>
        <v>AB &amp; PROV</v>
      </c>
    </row>
    <row r="3815" spans="1:16" x14ac:dyDescent="0.4">
      <c r="A3815" t="s">
        <v>169</v>
      </c>
      <c r="B3815" t="s">
        <v>171</v>
      </c>
      <c r="C3815" t="s">
        <v>145</v>
      </c>
      <c r="D3815" t="s">
        <v>15</v>
      </c>
      <c r="E3815">
        <v>0</v>
      </c>
      <c r="F3815">
        <v>0</v>
      </c>
      <c r="G3815">
        <v>0</v>
      </c>
      <c r="H3815">
        <v>0</v>
      </c>
      <c r="I3815">
        <v>0</v>
      </c>
      <c r="J3815">
        <v>0</v>
      </c>
      <c r="K3815">
        <v>0</v>
      </c>
      <c r="L3815">
        <v>0</v>
      </c>
      <c r="M3815">
        <v>0</v>
      </c>
      <c r="N3815">
        <v>0</v>
      </c>
      <c r="O3815" s="28">
        <f t="shared" si="119"/>
        <v>0</v>
      </c>
      <c r="P3815" s="29" t="str">
        <f t="shared" si="120"/>
        <v>AB &amp; PROV</v>
      </c>
    </row>
    <row r="3816" spans="1:16" x14ac:dyDescent="0.4">
      <c r="A3816" t="s">
        <v>169</v>
      </c>
      <c r="B3816" t="s">
        <v>171</v>
      </c>
      <c r="C3816" t="s">
        <v>145</v>
      </c>
      <c r="D3816" t="s">
        <v>16</v>
      </c>
      <c r="E3816">
        <v>0</v>
      </c>
      <c r="F3816">
        <v>0</v>
      </c>
      <c r="G3816">
        <v>0</v>
      </c>
      <c r="H3816">
        <v>0</v>
      </c>
      <c r="I3816">
        <v>0</v>
      </c>
      <c r="J3816">
        <v>0</v>
      </c>
      <c r="K3816">
        <v>0</v>
      </c>
      <c r="L3816">
        <v>0</v>
      </c>
      <c r="M3816">
        <v>0</v>
      </c>
      <c r="N3816">
        <v>0</v>
      </c>
      <c r="O3816" s="28">
        <f t="shared" si="119"/>
        <v>0</v>
      </c>
      <c r="P3816" s="29" t="str">
        <f t="shared" si="120"/>
        <v>EV &amp; ED</v>
      </c>
    </row>
    <row r="3817" spans="1:16" x14ac:dyDescent="0.4">
      <c r="A3817" t="s">
        <v>169</v>
      </c>
      <c r="B3817" t="s">
        <v>171</v>
      </c>
      <c r="C3817" t="s">
        <v>145</v>
      </c>
      <c r="D3817" t="s">
        <v>17</v>
      </c>
      <c r="E3817">
        <v>0</v>
      </c>
      <c r="F3817">
        <v>0</v>
      </c>
      <c r="G3817">
        <v>0</v>
      </c>
      <c r="H3817">
        <v>0</v>
      </c>
      <c r="I3817">
        <v>0</v>
      </c>
      <c r="J3817">
        <v>0</v>
      </c>
      <c r="K3817">
        <v>0</v>
      </c>
      <c r="L3817">
        <v>0</v>
      </c>
      <c r="M3817">
        <v>0</v>
      </c>
      <c r="N3817">
        <v>0</v>
      </c>
      <c r="O3817" s="28">
        <f t="shared" si="119"/>
        <v>0</v>
      </c>
      <c r="P3817" s="29" t="str">
        <f t="shared" si="120"/>
        <v>EV &amp; ED</v>
      </c>
    </row>
    <row r="3818" spans="1:16" x14ac:dyDescent="0.4">
      <c r="A3818" t="s">
        <v>169</v>
      </c>
      <c r="B3818" t="s">
        <v>171</v>
      </c>
      <c r="C3818" t="s">
        <v>145</v>
      </c>
      <c r="D3818" t="s">
        <v>18</v>
      </c>
      <c r="E3818">
        <v>0</v>
      </c>
      <c r="F3818">
        <v>0</v>
      </c>
      <c r="G3818">
        <v>0</v>
      </c>
      <c r="H3818">
        <v>0</v>
      </c>
      <c r="I3818">
        <v>0</v>
      </c>
      <c r="J3818">
        <v>0</v>
      </c>
      <c r="K3818">
        <v>0</v>
      </c>
      <c r="L3818">
        <v>0</v>
      </c>
      <c r="M3818">
        <v>0</v>
      </c>
      <c r="N3818">
        <v>0</v>
      </c>
      <c r="O3818" s="28">
        <f t="shared" si="119"/>
        <v>0</v>
      </c>
      <c r="P3818" s="29" t="str">
        <f t="shared" si="120"/>
        <v>AB &amp; PROV</v>
      </c>
    </row>
    <row r="3819" spans="1:16" x14ac:dyDescent="0.4">
      <c r="A3819" t="s">
        <v>169</v>
      </c>
      <c r="B3819" t="s">
        <v>171</v>
      </c>
      <c r="C3819" t="s">
        <v>146</v>
      </c>
      <c r="D3819" t="s">
        <v>14</v>
      </c>
      <c r="E3819">
        <v>0</v>
      </c>
      <c r="F3819">
        <v>0</v>
      </c>
      <c r="G3819">
        <v>0</v>
      </c>
      <c r="H3819">
        <v>0</v>
      </c>
      <c r="I3819">
        <v>0</v>
      </c>
      <c r="J3819">
        <v>0</v>
      </c>
      <c r="K3819">
        <v>0</v>
      </c>
      <c r="L3819">
        <v>0</v>
      </c>
      <c r="M3819">
        <v>0</v>
      </c>
      <c r="N3819">
        <v>0</v>
      </c>
      <c r="O3819" s="28">
        <f t="shared" si="119"/>
        <v>0</v>
      </c>
      <c r="P3819" s="29" t="str">
        <f t="shared" si="120"/>
        <v>AB &amp; PROV</v>
      </c>
    </row>
    <row r="3820" spans="1:16" x14ac:dyDescent="0.4">
      <c r="A3820" t="s">
        <v>169</v>
      </c>
      <c r="B3820" t="s">
        <v>171</v>
      </c>
      <c r="C3820" t="s">
        <v>146</v>
      </c>
      <c r="D3820" t="s">
        <v>15</v>
      </c>
      <c r="E3820">
        <v>1917</v>
      </c>
      <c r="F3820">
        <v>1917</v>
      </c>
      <c r="G3820">
        <v>0</v>
      </c>
      <c r="H3820">
        <v>498</v>
      </c>
      <c r="I3820">
        <v>1</v>
      </c>
      <c r="J3820">
        <v>499</v>
      </c>
      <c r="K3820">
        <v>499</v>
      </c>
      <c r="L3820">
        <v>0</v>
      </c>
      <c r="M3820">
        <v>0</v>
      </c>
      <c r="N3820">
        <v>326</v>
      </c>
      <c r="O3820" s="28">
        <f t="shared" si="119"/>
        <v>0</v>
      </c>
      <c r="P3820" s="29" t="str">
        <f t="shared" si="120"/>
        <v>AB &amp; PROV</v>
      </c>
    </row>
    <row r="3821" spans="1:16" x14ac:dyDescent="0.4">
      <c r="A3821" t="s">
        <v>169</v>
      </c>
      <c r="B3821" t="s">
        <v>171</v>
      </c>
      <c r="C3821" t="s">
        <v>146</v>
      </c>
      <c r="D3821" t="s">
        <v>16</v>
      </c>
      <c r="E3821">
        <v>0</v>
      </c>
      <c r="F3821">
        <v>0</v>
      </c>
      <c r="G3821">
        <v>0</v>
      </c>
      <c r="H3821">
        <v>0</v>
      </c>
      <c r="I3821">
        <v>0</v>
      </c>
      <c r="J3821">
        <v>0</v>
      </c>
      <c r="K3821">
        <v>0</v>
      </c>
      <c r="L3821">
        <v>0</v>
      </c>
      <c r="M3821">
        <v>0</v>
      </c>
      <c r="N3821">
        <v>0</v>
      </c>
      <c r="O3821" s="28">
        <f t="shared" si="119"/>
        <v>0</v>
      </c>
      <c r="P3821" s="29" t="str">
        <f t="shared" si="120"/>
        <v>EV &amp; ED</v>
      </c>
    </row>
    <row r="3822" spans="1:16" x14ac:dyDescent="0.4">
      <c r="A3822" t="s">
        <v>169</v>
      </c>
      <c r="B3822" t="s">
        <v>171</v>
      </c>
      <c r="C3822" t="s">
        <v>146</v>
      </c>
      <c r="D3822" t="s">
        <v>17</v>
      </c>
      <c r="E3822">
        <v>0</v>
      </c>
      <c r="F3822">
        <v>0</v>
      </c>
      <c r="G3822">
        <v>0</v>
      </c>
      <c r="H3822">
        <v>0</v>
      </c>
      <c r="I3822">
        <v>0</v>
      </c>
      <c r="J3822">
        <v>0</v>
      </c>
      <c r="K3822">
        <v>0</v>
      </c>
      <c r="L3822">
        <v>0</v>
      </c>
      <c r="M3822">
        <v>0</v>
      </c>
      <c r="N3822">
        <v>0</v>
      </c>
      <c r="O3822" s="28">
        <f t="shared" si="119"/>
        <v>0</v>
      </c>
      <c r="P3822" s="29" t="str">
        <f t="shared" si="120"/>
        <v>EV &amp; ED</v>
      </c>
    </row>
    <row r="3823" spans="1:16" x14ac:dyDescent="0.4">
      <c r="A3823" t="s">
        <v>169</v>
      </c>
      <c r="B3823" t="s">
        <v>171</v>
      </c>
      <c r="C3823" t="s">
        <v>146</v>
      </c>
      <c r="D3823" t="s">
        <v>18</v>
      </c>
      <c r="E3823">
        <v>0</v>
      </c>
      <c r="F3823">
        <v>0</v>
      </c>
      <c r="G3823">
        <v>0</v>
      </c>
      <c r="H3823">
        <v>0</v>
      </c>
      <c r="I3823">
        <v>0</v>
      </c>
      <c r="J3823">
        <v>0</v>
      </c>
      <c r="K3823">
        <v>0</v>
      </c>
      <c r="L3823">
        <v>0</v>
      </c>
      <c r="M3823">
        <v>0</v>
      </c>
      <c r="N3823">
        <v>0</v>
      </c>
      <c r="O3823" s="28">
        <f t="shared" si="119"/>
        <v>0</v>
      </c>
      <c r="P3823" s="29" t="str">
        <f t="shared" si="120"/>
        <v>AB &amp; PROV</v>
      </c>
    </row>
    <row r="3824" spans="1:16" x14ac:dyDescent="0.4">
      <c r="A3824" t="s">
        <v>169</v>
      </c>
      <c r="B3824" t="s">
        <v>171</v>
      </c>
      <c r="C3824" t="s">
        <v>147</v>
      </c>
      <c r="D3824" t="s">
        <v>14</v>
      </c>
      <c r="E3824">
        <v>0</v>
      </c>
      <c r="F3824">
        <v>0</v>
      </c>
      <c r="G3824">
        <v>0</v>
      </c>
      <c r="H3824">
        <v>0</v>
      </c>
      <c r="I3824">
        <v>0</v>
      </c>
      <c r="J3824">
        <v>0</v>
      </c>
      <c r="K3824">
        <v>0</v>
      </c>
      <c r="L3824">
        <v>0</v>
      </c>
      <c r="M3824">
        <v>0</v>
      </c>
      <c r="N3824">
        <v>0</v>
      </c>
      <c r="O3824" s="28">
        <f t="shared" si="119"/>
        <v>0</v>
      </c>
      <c r="P3824" s="29" t="str">
        <f t="shared" si="120"/>
        <v>AB &amp; PROV</v>
      </c>
    </row>
    <row r="3825" spans="1:16" x14ac:dyDescent="0.4">
      <c r="A3825" t="s">
        <v>169</v>
      </c>
      <c r="B3825" t="s">
        <v>171</v>
      </c>
      <c r="C3825" t="s">
        <v>147</v>
      </c>
      <c r="D3825" t="s">
        <v>15</v>
      </c>
      <c r="E3825">
        <v>0</v>
      </c>
      <c r="F3825">
        <v>0</v>
      </c>
      <c r="G3825">
        <v>0</v>
      </c>
      <c r="H3825">
        <v>0</v>
      </c>
      <c r="I3825">
        <v>0</v>
      </c>
      <c r="J3825">
        <v>0</v>
      </c>
      <c r="K3825">
        <v>0</v>
      </c>
      <c r="L3825">
        <v>0</v>
      </c>
      <c r="M3825">
        <v>0</v>
      </c>
      <c r="N3825">
        <v>0</v>
      </c>
      <c r="O3825" s="28">
        <f t="shared" si="119"/>
        <v>0</v>
      </c>
      <c r="P3825" s="29" t="str">
        <f t="shared" si="120"/>
        <v>AB &amp; PROV</v>
      </c>
    </row>
    <row r="3826" spans="1:16" x14ac:dyDescent="0.4">
      <c r="A3826" t="s">
        <v>169</v>
      </c>
      <c r="B3826" t="s">
        <v>171</v>
      </c>
      <c r="C3826" t="s">
        <v>147</v>
      </c>
      <c r="D3826" t="s">
        <v>16</v>
      </c>
      <c r="E3826">
        <v>0</v>
      </c>
      <c r="F3826">
        <v>0</v>
      </c>
      <c r="G3826">
        <v>0</v>
      </c>
      <c r="H3826">
        <v>0</v>
      </c>
      <c r="I3826">
        <v>0</v>
      </c>
      <c r="J3826">
        <v>0</v>
      </c>
      <c r="K3826">
        <v>0</v>
      </c>
      <c r="L3826">
        <v>0</v>
      </c>
      <c r="M3826">
        <v>0</v>
      </c>
      <c r="N3826">
        <v>0</v>
      </c>
      <c r="O3826" s="28">
        <f t="shared" si="119"/>
        <v>0</v>
      </c>
      <c r="P3826" s="29" t="str">
        <f t="shared" si="120"/>
        <v>EV &amp; ED</v>
      </c>
    </row>
    <row r="3827" spans="1:16" x14ac:dyDescent="0.4">
      <c r="A3827" t="s">
        <v>169</v>
      </c>
      <c r="B3827" t="s">
        <v>171</v>
      </c>
      <c r="C3827" t="s">
        <v>147</v>
      </c>
      <c r="D3827" t="s">
        <v>17</v>
      </c>
      <c r="E3827">
        <v>19756</v>
      </c>
      <c r="F3827">
        <v>19756</v>
      </c>
      <c r="G3827">
        <v>0</v>
      </c>
      <c r="H3827">
        <v>5733</v>
      </c>
      <c r="I3827">
        <v>154</v>
      </c>
      <c r="J3827">
        <v>5887</v>
      </c>
      <c r="K3827">
        <v>5888</v>
      </c>
      <c r="L3827">
        <v>-1</v>
      </c>
      <c r="M3827">
        <v>5</v>
      </c>
      <c r="N3827">
        <v>1891</v>
      </c>
      <c r="O3827" s="28">
        <f t="shared" si="119"/>
        <v>1</v>
      </c>
      <c r="P3827" s="29" t="str">
        <f t="shared" si="120"/>
        <v>EV &amp; ED</v>
      </c>
    </row>
    <row r="3828" spans="1:16" x14ac:dyDescent="0.4">
      <c r="A3828" t="s">
        <v>169</v>
      </c>
      <c r="B3828" t="s">
        <v>171</v>
      </c>
      <c r="C3828" t="s">
        <v>147</v>
      </c>
      <c r="D3828" t="s">
        <v>18</v>
      </c>
      <c r="E3828">
        <v>0</v>
      </c>
      <c r="F3828">
        <v>0</v>
      </c>
      <c r="G3828">
        <v>0</v>
      </c>
      <c r="H3828">
        <v>0</v>
      </c>
      <c r="I3828">
        <v>0</v>
      </c>
      <c r="J3828">
        <v>0</v>
      </c>
      <c r="K3828">
        <v>0</v>
      </c>
      <c r="L3828">
        <v>0</v>
      </c>
      <c r="M3828">
        <v>0</v>
      </c>
      <c r="N3828">
        <v>0</v>
      </c>
      <c r="O3828" s="28">
        <f t="shared" si="119"/>
        <v>0</v>
      </c>
      <c r="P3828" s="29" t="str">
        <f t="shared" si="120"/>
        <v>AB &amp; PROV</v>
      </c>
    </row>
    <row r="3829" spans="1:16" x14ac:dyDescent="0.4">
      <c r="A3829" t="s">
        <v>169</v>
      </c>
      <c r="B3829" t="s">
        <v>171</v>
      </c>
      <c r="C3829" t="s">
        <v>148</v>
      </c>
      <c r="D3829" t="s">
        <v>14</v>
      </c>
      <c r="E3829">
        <v>0</v>
      </c>
      <c r="F3829">
        <v>0</v>
      </c>
      <c r="G3829">
        <v>0</v>
      </c>
      <c r="H3829">
        <v>0</v>
      </c>
      <c r="I3829">
        <v>0</v>
      </c>
      <c r="J3829">
        <v>0</v>
      </c>
      <c r="K3829">
        <v>0</v>
      </c>
      <c r="L3829">
        <v>0</v>
      </c>
      <c r="M3829">
        <v>0</v>
      </c>
      <c r="N3829">
        <v>0</v>
      </c>
      <c r="O3829" s="28">
        <f t="shared" si="119"/>
        <v>0</v>
      </c>
      <c r="P3829" s="29" t="str">
        <f t="shared" si="120"/>
        <v>AB &amp; PROV</v>
      </c>
    </row>
    <row r="3830" spans="1:16" x14ac:dyDescent="0.4">
      <c r="A3830" t="s">
        <v>169</v>
      </c>
      <c r="B3830" t="s">
        <v>171</v>
      </c>
      <c r="C3830" t="s">
        <v>148</v>
      </c>
      <c r="D3830" t="s">
        <v>15</v>
      </c>
      <c r="E3830">
        <v>0</v>
      </c>
      <c r="F3830">
        <v>0</v>
      </c>
      <c r="G3830">
        <v>0</v>
      </c>
      <c r="H3830">
        <v>0</v>
      </c>
      <c r="I3830">
        <v>0</v>
      </c>
      <c r="J3830">
        <v>0</v>
      </c>
      <c r="K3830">
        <v>0</v>
      </c>
      <c r="L3830">
        <v>0</v>
      </c>
      <c r="M3830">
        <v>0</v>
      </c>
      <c r="N3830">
        <v>0</v>
      </c>
      <c r="O3830" s="28">
        <f t="shared" si="119"/>
        <v>0</v>
      </c>
      <c r="P3830" s="29" t="str">
        <f t="shared" si="120"/>
        <v>AB &amp; PROV</v>
      </c>
    </row>
    <row r="3831" spans="1:16" x14ac:dyDescent="0.4">
      <c r="A3831" t="s">
        <v>169</v>
      </c>
      <c r="B3831" t="s">
        <v>171</v>
      </c>
      <c r="C3831" t="s">
        <v>148</v>
      </c>
      <c r="D3831" t="s">
        <v>16</v>
      </c>
      <c r="E3831">
        <v>0</v>
      </c>
      <c r="F3831">
        <v>0</v>
      </c>
      <c r="G3831">
        <v>0</v>
      </c>
      <c r="H3831">
        <v>0</v>
      </c>
      <c r="I3831">
        <v>0</v>
      </c>
      <c r="J3831">
        <v>0</v>
      </c>
      <c r="K3831">
        <v>0</v>
      </c>
      <c r="L3831">
        <v>0</v>
      </c>
      <c r="M3831">
        <v>0</v>
      </c>
      <c r="N3831">
        <v>0</v>
      </c>
      <c r="O3831" s="28">
        <f t="shared" si="119"/>
        <v>0</v>
      </c>
      <c r="P3831" s="29" t="str">
        <f t="shared" si="120"/>
        <v>EV &amp; ED</v>
      </c>
    </row>
    <row r="3832" spans="1:16" x14ac:dyDescent="0.4">
      <c r="A3832" t="s">
        <v>169</v>
      </c>
      <c r="B3832" t="s">
        <v>171</v>
      </c>
      <c r="C3832" t="s">
        <v>148</v>
      </c>
      <c r="D3832" t="s">
        <v>17</v>
      </c>
      <c r="E3832">
        <v>0</v>
      </c>
      <c r="F3832">
        <v>0</v>
      </c>
      <c r="G3832">
        <v>0</v>
      </c>
      <c r="H3832">
        <v>0</v>
      </c>
      <c r="I3832">
        <v>0</v>
      </c>
      <c r="J3832">
        <v>0</v>
      </c>
      <c r="K3832">
        <v>0</v>
      </c>
      <c r="L3832">
        <v>0</v>
      </c>
      <c r="M3832">
        <v>0</v>
      </c>
      <c r="N3832">
        <v>0</v>
      </c>
      <c r="O3832" s="28">
        <f t="shared" si="119"/>
        <v>0</v>
      </c>
      <c r="P3832" s="29" t="str">
        <f t="shared" si="120"/>
        <v>EV &amp; ED</v>
      </c>
    </row>
    <row r="3833" spans="1:16" x14ac:dyDescent="0.4">
      <c r="A3833" t="s">
        <v>169</v>
      </c>
      <c r="B3833" t="s">
        <v>171</v>
      </c>
      <c r="C3833" t="s">
        <v>148</v>
      </c>
      <c r="D3833" t="s">
        <v>18</v>
      </c>
      <c r="E3833">
        <v>685</v>
      </c>
      <c r="F3833">
        <v>685</v>
      </c>
      <c r="G3833">
        <v>0</v>
      </c>
      <c r="H3833">
        <v>103</v>
      </c>
      <c r="I3833">
        <v>2</v>
      </c>
      <c r="J3833">
        <v>105</v>
      </c>
      <c r="K3833">
        <v>105</v>
      </c>
      <c r="L3833">
        <v>0</v>
      </c>
      <c r="M3833">
        <v>0</v>
      </c>
      <c r="N3833">
        <v>152</v>
      </c>
      <c r="O3833" s="28">
        <f t="shared" si="119"/>
        <v>0</v>
      </c>
      <c r="P3833" s="29" t="str">
        <f t="shared" si="120"/>
        <v>AB &amp; PROV</v>
      </c>
    </row>
    <row r="3834" spans="1:16" x14ac:dyDescent="0.4">
      <c r="A3834" t="s">
        <v>172</v>
      </c>
      <c r="B3834" t="s">
        <v>173</v>
      </c>
      <c r="C3834" t="s">
        <v>110</v>
      </c>
      <c r="D3834" t="s">
        <v>14</v>
      </c>
      <c r="E3834">
        <v>0</v>
      </c>
      <c r="F3834">
        <v>0</v>
      </c>
      <c r="G3834">
        <v>0</v>
      </c>
      <c r="H3834">
        <v>0</v>
      </c>
      <c r="I3834">
        <v>0</v>
      </c>
      <c r="J3834">
        <v>0</v>
      </c>
      <c r="K3834">
        <v>0</v>
      </c>
      <c r="L3834">
        <v>0</v>
      </c>
      <c r="M3834">
        <v>0</v>
      </c>
      <c r="N3834">
        <v>0</v>
      </c>
      <c r="O3834" s="28">
        <f t="shared" si="119"/>
        <v>0</v>
      </c>
      <c r="P3834" s="29" t="str">
        <f t="shared" si="120"/>
        <v>AB &amp; PROV</v>
      </c>
    </row>
    <row r="3835" spans="1:16" x14ac:dyDescent="0.4">
      <c r="A3835" t="s">
        <v>172</v>
      </c>
      <c r="B3835" t="s">
        <v>173</v>
      </c>
      <c r="C3835" t="s">
        <v>110</v>
      </c>
      <c r="D3835" t="s">
        <v>15</v>
      </c>
      <c r="E3835">
        <v>0</v>
      </c>
      <c r="F3835">
        <v>0</v>
      </c>
      <c r="G3835">
        <v>0</v>
      </c>
      <c r="H3835">
        <v>0</v>
      </c>
      <c r="I3835">
        <v>0</v>
      </c>
      <c r="J3835">
        <v>0</v>
      </c>
      <c r="K3835">
        <v>0</v>
      </c>
      <c r="L3835">
        <v>0</v>
      </c>
      <c r="M3835">
        <v>0</v>
      </c>
      <c r="N3835">
        <v>0</v>
      </c>
      <c r="O3835" s="28">
        <f t="shared" si="119"/>
        <v>0</v>
      </c>
      <c r="P3835" s="29" t="str">
        <f t="shared" si="120"/>
        <v>AB &amp; PROV</v>
      </c>
    </row>
    <row r="3836" spans="1:16" x14ac:dyDescent="0.4">
      <c r="A3836" t="s">
        <v>172</v>
      </c>
      <c r="B3836" t="s">
        <v>173</v>
      </c>
      <c r="C3836" t="s">
        <v>110</v>
      </c>
      <c r="D3836" t="s">
        <v>16</v>
      </c>
      <c r="E3836">
        <v>3504</v>
      </c>
      <c r="F3836">
        <v>3504</v>
      </c>
      <c r="G3836">
        <v>0</v>
      </c>
      <c r="H3836">
        <v>2639</v>
      </c>
      <c r="I3836">
        <v>55</v>
      </c>
      <c r="J3836">
        <v>2694</v>
      </c>
      <c r="K3836">
        <v>2699</v>
      </c>
      <c r="L3836">
        <v>-5</v>
      </c>
      <c r="M3836">
        <v>1</v>
      </c>
      <c r="N3836">
        <v>359</v>
      </c>
      <c r="O3836" s="28">
        <f t="shared" si="119"/>
        <v>5</v>
      </c>
      <c r="P3836" s="29" t="str">
        <f t="shared" si="120"/>
        <v>EV &amp; ED</v>
      </c>
    </row>
    <row r="3837" spans="1:16" x14ac:dyDescent="0.4">
      <c r="A3837" t="s">
        <v>172</v>
      </c>
      <c r="B3837" t="s">
        <v>173</v>
      </c>
      <c r="C3837" t="s">
        <v>110</v>
      </c>
      <c r="D3837" t="s">
        <v>17</v>
      </c>
      <c r="E3837">
        <v>0</v>
      </c>
      <c r="F3837">
        <v>0</v>
      </c>
      <c r="G3837">
        <v>0</v>
      </c>
      <c r="H3837">
        <v>0</v>
      </c>
      <c r="I3837">
        <v>0</v>
      </c>
      <c r="J3837">
        <v>0</v>
      </c>
      <c r="K3837">
        <v>0</v>
      </c>
      <c r="L3837">
        <v>0</v>
      </c>
      <c r="M3837">
        <v>0</v>
      </c>
      <c r="N3837">
        <v>0</v>
      </c>
      <c r="O3837" s="28">
        <f t="shared" si="119"/>
        <v>0</v>
      </c>
      <c r="P3837" s="29" t="str">
        <f t="shared" si="120"/>
        <v>EV &amp; ED</v>
      </c>
    </row>
    <row r="3838" spans="1:16" x14ac:dyDescent="0.4">
      <c r="A3838" t="s">
        <v>172</v>
      </c>
      <c r="B3838" t="s">
        <v>173</v>
      </c>
      <c r="C3838" t="s">
        <v>110</v>
      </c>
      <c r="D3838" t="s">
        <v>18</v>
      </c>
      <c r="E3838">
        <v>0</v>
      </c>
      <c r="F3838">
        <v>0</v>
      </c>
      <c r="G3838">
        <v>0</v>
      </c>
      <c r="H3838">
        <v>0</v>
      </c>
      <c r="I3838">
        <v>0</v>
      </c>
      <c r="J3838">
        <v>0</v>
      </c>
      <c r="K3838">
        <v>0</v>
      </c>
      <c r="L3838">
        <v>0</v>
      </c>
      <c r="M3838">
        <v>0</v>
      </c>
      <c r="N3838">
        <v>0</v>
      </c>
      <c r="O3838" s="28">
        <f t="shared" si="119"/>
        <v>0</v>
      </c>
      <c r="P3838" s="29" t="str">
        <f t="shared" si="120"/>
        <v>AB &amp; PROV</v>
      </c>
    </row>
    <row r="3839" spans="1:16" x14ac:dyDescent="0.4">
      <c r="A3839" t="s">
        <v>172</v>
      </c>
      <c r="B3839" t="s">
        <v>173</v>
      </c>
      <c r="C3839" t="s">
        <v>111</v>
      </c>
      <c r="D3839" t="s">
        <v>14</v>
      </c>
      <c r="E3839">
        <v>0</v>
      </c>
      <c r="F3839">
        <v>0</v>
      </c>
      <c r="G3839">
        <v>0</v>
      </c>
      <c r="H3839">
        <v>0</v>
      </c>
      <c r="I3839">
        <v>0</v>
      </c>
      <c r="J3839">
        <v>0</v>
      </c>
      <c r="K3839">
        <v>0</v>
      </c>
      <c r="L3839">
        <v>0</v>
      </c>
      <c r="M3839">
        <v>0</v>
      </c>
      <c r="N3839">
        <v>0</v>
      </c>
      <c r="O3839" s="28">
        <f t="shared" si="119"/>
        <v>0</v>
      </c>
      <c r="P3839" s="29" t="str">
        <f t="shared" si="120"/>
        <v>AB &amp; PROV</v>
      </c>
    </row>
    <row r="3840" spans="1:16" x14ac:dyDescent="0.4">
      <c r="A3840" t="s">
        <v>172</v>
      </c>
      <c r="B3840" t="s">
        <v>173</v>
      </c>
      <c r="C3840" t="s">
        <v>111</v>
      </c>
      <c r="D3840" t="s">
        <v>15</v>
      </c>
      <c r="E3840">
        <v>0</v>
      </c>
      <c r="F3840">
        <v>0</v>
      </c>
      <c r="G3840">
        <v>0</v>
      </c>
      <c r="H3840">
        <v>0</v>
      </c>
      <c r="I3840">
        <v>0</v>
      </c>
      <c r="J3840">
        <v>0</v>
      </c>
      <c r="K3840">
        <v>0</v>
      </c>
      <c r="L3840">
        <v>0</v>
      </c>
      <c r="M3840">
        <v>0</v>
      </c>
      <c r="N3840">
        <v>0</v>
      </c>
      <c r="O3840" s="28">
        <f t="shared" si="119"/>
        <v>0</v>
      </c>
      <c r="P3840" s="29" t="str">
        <f t="shared" si="120"/>
        <v>AB &amp; PROV</v>
      </c>
    </row>
    <row r="3841" spans="1:16" x14ac:dyDescent="0.4">
      <c r="A3841" t="s">
        <v>172</v>
      </c>
      <c r="B3841" t="s">
        <v>173</v>
      </c>
      <c r="C3841" t="s">
        <v>111</v>
      </c>
      <c r="D3841" t="s">
        <v>16</v>
      </c>
      <c r="E3841">
        <v>910</v>
      </c>
      <c r="F3841">
        <v>910</v>
      </c>
      <c r="G3841">
        <v>0</v>
      </c>
      <c r="H3841">
        <v>723</v>
      </c>
      <c r="I3841">
        <v>1</v>
      </c>
      <c r="J3841">
        <v>724</v>
      </c>
      <c r="K3841">
        <v>724</v>
      </c>
      <c r="L3841">
        <v>0</v>
      </c>
      <c r="M3841">
        <v>0</v>
      </c>
      <c r="N3841">
        <v>78</v>
      </c>
      <c r="O3841" s="28">
        <f t="shared" si="119"/>
        <v>0</v>
      </c>
      <c r="P3841" s="29" t="str">
        <f t="shared" si="120"/>
        <v>EV &amp; ED</v>
      </c>
    </row>
    <row r="3842" spans="1:16" x14ac:dyDescent="0.4">
      <c r="A3842" t="s">
        <v>172</v>
      </c>
      <c r="B3842" t="s">
        <v>173</v>
      </c>
      <c r="C3842" t="s">
        <v>111</v>
      </c>
      <c r="D3842" t="s">
        <v>17</v>
      </c>
      <c r="E3842">
        <v>0</v>
      </c>
      <c r="F3842">
        <v>0</v>
      </c>
      <c r="G3842">
        <v>0</v>
      </c>
      <c r="H3842">
        <v>0</v>
      </c>
      <c r="I3842">
        <v>0</v>
      </c>
      <c r="J3842">
        <v>0</v>
      </c>
      <c r="K3842">
        <v>0</v>
      </c>
      <c r="L3842">
        <v>0</v>
      </c>
      <c r="M3842">
        <v>0</v>
      </c>
      <c r="N3842">
        <v>0</v>
      </c>
      <c r="O3842" s="28">
        <f t="shared" si="119"/>
        <v>0</v>
      </c>
      <c r="P3842" s="29" t="str">
        <f t="shared" si="120"/>
        <v>EV &amp; ED</v>
      </c>
    </row>
    <row r="3843" spans="1:16" x14ac:dyDescent="0.4">
      <c r="A3843" t="s">
        <v>172</v>
      </c>
      <c r="B3843" t="s">
        <v>173</v>
      </c>
      <c r="C3843" t="s">
        <v>111</v>
      </c>
      <c r="D3843" t="s">
        <v>18</v>
      </c>
      <c r="E3843">
        <v>0</v>
      </c>
      <c r="F3843">
        <v>0</v>
      </c>
      <c r="G3843">
        <v>0</v>
      </c>
      <c r="H3843">
        <v>0</v>
      </c>
      <c r="I3843">
        <v>0</v>
      </c>
      <c r="J3843">
        <v>0</v>
      </c>
      <c r="K3843">
        <v>0</v>
      </c>
      <c r="L3843">
        <v>0</v>
      </c>
      <c r="M3843">
        <v>0</v>
      </c>
      <c r="N3843">
        <v>0</v>
      </c>
      <c r="O3843" s="28">
        <f t="shared" si="119"/>
        <v>0</v>
      </c>
      <c r="P3843" s="29" t="str">
        <f t="shared" si="120"/>
        <v>AB &amp; PROV</v>
      </c>
    </row>
    <row r="3844" spans="1:16" x14ac:dyDescent="0.4">
      <c r="A3844" t="s">
        <v>172</v>
      </c>
      <c r="B3844" t="s">
        <v>173</v>
      </c>
      <c r="C3844" t="s">
        <v>112</v>
      </c>
      <c r="D3844" t="s">
        <v>14</v>
      </c>
      <c r="E3844">
        <v>0</v>
      </c>
      <c r="F3844">
        <v>0</v>
      </c>
      <c r="G3844">
        <v>0</v>
      </c>
      <c r="H3844">
        <v>0</v>
      </c>
      <c r="I3844">
        <v>0</v>
      </c>
      <c r="J3844">
        <v>0</v>
      </c>
      <c r="K3844">
        <v>0</v>
      </c>
      <c r="L3844">
        <v>0</v>
      </c>
      <c r="M3844">
        <v>0</v>
      </c>
      <c r="N3844">
        <v>0</v>
      </c>
      <c r="O3844" s="28">
        <f t="shared" si="119"/>
        <v>0</v>
      </c>
      <c r="P3844" s="29" t="str">
        <f t="shared" si="120"/>
        <v>AB &amp; PROV</v>
      </c>
    </row>
    <row r="3845" spans="1:16" x14ac:dyDescent="0.4">
      <c r="A3845" t="s">
        <v>172</v>
      </c>
      <c r="B3845" t="s">
        <v>173</v>
      </c>
      <c r="C3845" t="s">
        <v>112</v>
      </c>
      <c r="D3845" t="s">
        <v>15</v>
      </c>
      <c r="E3845">
        <v>0</v>
      </c>
      <c r="F3845">
        <v>0</v>
      </c>
      <c r="G3845">
        <v>0</v>
      </c>
      <c r="H3845">
        <v>0</v>
      </c>
      <c r="I3845">
        <v>0</v>
      </c>
      <c r="J3845">
        <v>0</v>
      </c>
      <c r="K3845">
        <v>0</v>
      </c>
      <c r="L3845">
        <v>0</v>
      </c>
      <c r="M3845">
        <v>0</v>
      </c>
      <c r="N3845">
        <v>0</v>
      </c>
      <c r="O3845" s="28">
        <f t="shared" ref="O3845:O3908" si="121">ABS(L3845)</f>
        <v>0</v>
      </c>
      <c r="P3845" s="29" t="str">
        <f t="shared" ref="P3845:P3908" si="122">IF(OR(D3845="EV",D3845="ED"),"EV &amp; ED","AB &amp; PROV")</f>
        <v>AB &amp; PROV</v>
      </c>
    </row>
    <row r="3846" spans="1:16" x14ac:dyDescent="0.4">
      <c r="A3846" t="s">
        <v>172</v>
      </c>
      <c r="B3846" t="s">
        <v>173</v>
      </c>
      <c r="C3846" t="s">
        <v>112</v>
      </c>
      <c r="D3846" t="s">
        <v>16</v>
      </c>
      <c r="E3846">
        <v>1058</v>
      </c>
      <c r="F3846">
        <v>1058</v>
      </c>
      <c r="G3846">
        <v>0</v>
      </c>
      <c r="H3846">
        <v>858</v>
      </c>
      <c r="I3846">
        <v>10</v>
      </c>
      <c r="J3846">
        <v>868</v>
      </c>
      <c r="K3846">
        <v>869</v>
      </c>
      <c r="L3846">
        <v>-1</v>
      </c>
      <c r="M3846">
        <v>1</v>
      </c>
      <c r="N3846">
        <v>41</v>
      </c>
      <c r="O3846" s="28">
        <f t="shared" si="121"/>
        <v>1</v>
      </c>
      <c r="P3846" s="29" t="str">
        <f t="shared" si="122"/>
        <v>EV &amp; ED</v>
      </c>
    </row>
    <row r="3847" spans="1:16" x14ac:dyDescent="0.4">
      <c r="A3847" t="s">
        <v>172</v>
      </c>
      <c r="B3847" t="s">
        <v>173</v>
      </c>
      <c r="C3847" t="s">
        <v>112</v>
      </c>
      <c r="D3847" t="s">
        <v>17</v>
      </c>
      <c r="E3847">
        <v>0</v>
      </c>
      <c r="F3847">
        <v>0</v>
      </c>
      <c r="G3847">
        <v>0</v>
      </c>
      <c r="H3847">
        <v>0</v>
      </c>
      <c r="I3847">
        <v>0</v>
      </c>
      <c r="J3847">
        <v>0</v>
      </c>
      <c r="K3847">
        <v>0</v>
      </c>
      <c r="L3847">
        <v>0</v>
      </c>
      <c r="M3847">
        <v>0</v>
      </c>
      <c r="N3847">
        <v>0</v>
      </c>
      <c r="O3847" s="28">
        <f t="shared" si="121"/>
        <v>0</v>
      </c>
      <c r="P3847" s="29" t="str">
        <f t="shared" si="122"/>
        <v>EV &amp; ED</v>
      </c>
    </row>
    <row r="3848" spans="1:16" x14ac:dyDescent="0.4">
      <c r="A3848" t="s">
        <v>172</v>
      </c>
      <c r="B3848" t="s">
        <v>173</v>
      </c>
      <c r="C3848" t="s">
        <v>112</v>
      </c>
      <c r="D3848" t="s">
        <v>18</v>
      </c>
      <c r="E3848">
        <v>0</v>
      </c>
      <c r="F3848">
        <v>0</v>
      </c>
      <c r="G3848">
        <v>0</v>
      </c>
      <c r="H3848">
        <v>0</v>
      </c>
      <c r="I3848">
        <v>0</v>
      </c>
      <c r="J3848">
        <v>0</v>
      </c>
      <c r="K3848">
        <v>0</v>
      </c>
      <c r="L3848">
        <v>0</v>
      </c>
      <c r="M3848">
        <v>0</v>
      </c>
      <c r="N3848">
        <v>0</v>
      </c>
      <c r="O3848" s="28">
        <f t="shared" si="121"/>
        <v>0</v>
      </c>
      <c r="P3848" s="29" t="str">
        <f t="shared" si="122"/>
        <v>AB &amp; PROV</v>
      </c>
    </row>
    <row r="3849" spans="1:16" x14ac:dyDescent="0.4">
      <c r="A3849" t="s">
        <v>172</v>
      </c>
      <c r="B3849" t="s">
        <v>173</v>
      </c>
      <c r="C3849" t="s">
        <v>113</v>
      </c>
      <c r="D3849" t="s">
        <v>14</v>
      </c>
      <c r="E3849">
        <v>0</v>
      </c>
      <c r="F3849">
        <v>0</v>
      </c>
      <c r="G3849">
        <v>0</v>
      </c>
      <c r="H3849">
        <v>0</v>
      </c>
      <c r="I3849">
        <v>0</v>
      </c>
      <c r="J3849">
        <v>0</v>
      </c>
      <c r="K3849">
        <v>0</v>
      </c>
      <c r="L3849">
        <v>0</v>
      </c>
      <c r="M3849">
        <v>0</v>
      </c>
      <c r="N3849">
        <v>0</v>
      </c>
      <c r="O3849" s="28">
        <f t="shared" si="121"/>
        <v>0</v>
      </c>
      <c r="P3849" s="29" t="str">
        <f t="shared" si="122"/>
        <v>AB &amp; PROV</v>
      </c>
    </row>
    <row r="3850" spans="1:16" x14ac:dyDescent="0.4">
      <c r="A3850" t="s">
        <v>172</v>
      </c>
      <c r="B3850" t="s">
        <v>173</v>
      </c>
      <c r="C3850" t="s">
        <v>113</v>
      </c>
      <c r="D3850" t="s">
        <v>15</v>
      </c>
      <c r="E3850">
        <v>0</v>
      </c>
      <c r="F3850">
        <v>0</v>
      </c>
      <c r="G3850">
        <v>0</v>
      </c>
      <c r="H3850">
        <v>0</v>
      </c>
      <c r="I3850">
        <v>0</v>
      </c>
      <c r="J3850">
        <v>0</v>
      </c>
      <c r="K3850">
        <v>0</v>
      </c>
      <c r="L3850">
        <v>0</v>
      </c>
      <c r="M3850">
        <v>0</v>
      </c>
      <c r="N3850">
        <v>0</v>
      </c>
      <c r="O3850" s="28">
        <f t="shared" si="121"/>
        <v>0</v>
      </c>
      <c r="P3850" s="29" t="str">
        <f t="shared" si="122"/>
        <v>AB &amp; PROV</v>
      </c>
    </row>
    <row r="3851" spans="1:16" x14ac:dyDescent="0.4">
      <c r="A3851" t="s">
        <v>172</v>
      </c>
      <c r="B3851" t="s">
        <v>173</v>
      </c>
      <c r="C3851" t="s">
        <v>113</v>
      </c>
      <c r="D3851" t="s">
        <v>16</v>
      </c>
      <c r="E3851">
        <v>2031</v>
      </c>
      <c r="F3851">
        <v>2031</v>
      </c>
      <c r="G3851">
        <v>0</v>
      </c>
      <c r="H3851">
        <v>1596</v>
      </c>
      <c r="I3851">
        <v>2</v>
      </c>
      <c r="J3851">
        <v>1598</v>
      </c>
      <c r="K3851">
        <v>1598</v>
      </c>
      <c r="L3851">
        <v>0</v>
      </c>
      <c r="M3851">
        <v>0</v>
      </c>
      <c r="N3851">
        <v>187</v>
      </c>
      <c r="O3851" s="28">
        <f t="shared" si="121"/>
        <v>0</v>
      </c>
      <c r="P3851" s="29" t="str">
        <f t="shared" si="122"/>
        <v>EV &amp; ED</v>
      </c>
    </row>
    <row r="3852" spans="1:16" x14ac:dyDescent="0.4">
      <c r="A3852" t="s">
        <v>172</v>
      </c>
      <c r="B3852" t="s">
        <v>173</v>
      </c>
      <c r="C3852" t="s">
        <v>113</v>
      </c>
      <c r="D3852" t="s">
        <v>17</v>
      </c>
      <c r="E3852">
        <v>0</v>
      </c>
      <c r="F3852">
        <v>0</v>
      </c>
      <c r="G3852">
        <v>0</v>
      </c>
      <c r="H3852">
        <v>0</v>
      </c>
      <c r="I3852">
        <v>0</v>
      </c>
      <c r="J3852">
        <v>0</v>
      </c>
      <c r="K3852">
        <v>0</v>
      </c>
      <c r="L3852">
        <v>0</v>
      </c>
      <c r="M3852">
        <v>0</v>
      </c>
      <c r="N3852">
        <v>0</v>
      </c>
      <c r="O3852" s="28">
        <f t="shared" si="121"/>
        <v>0</v>
      </c>
      <c r="P3852" s="29" t="str">
        <f t="shared" si="122"/>
        <v>EV &amp; ED</v>
      </c>
    </row>
    <row r="3853" spans="1:16" x14ac:dyDescent="0.4">
      <c r="A3853" t="s">
        <v>172</v>
      </c>
      <c r="B3853" t="s">
        <v>173</v>
      </c>
      <c r="C3853" t="s">
        <v>113</v>
      </c>
      <c r="D3853" t="s">
        <v>18</v>
      </c>
      <c r="E3853">
        <v>0</v>
      </c>
      <c r="F3853">
        <v>0</v>
      </c>
      <c r="G3853">
        <v>0</v>
      </c>
      <c r="H3853">
        <v>0</v>
      </c>
      <c r="I3853">
        <v>0</v>
      </c>
      <c r="J3853">
        <v>0</v>
      </c>
      <c r="K3853">
        <v>0</v>
      </c>
      <c r="L3853">
        <v>0</v>
      </c>
      <c r="M3853">
        <v>0</v>
      </c>
      <c r="N3853">
        <v>0</v>
      </c>
      <c r="O3853" s="28">
        <f t="shared" si="121"/>
        <v>0</v>
      </c>
      <c r="P3853" s="29" t="str">
        <f t="shared" si="122"/>
        <v>AB &amp; PROV</v>
      </c>
    </row>
    <row r="3854" spans="1:16" x14ac:dyDescent="0.4">
      <c r="A3854" t="s">
        <v>172</v>
      </c>
      <c r="B3854" t="s">
        <v>173</v>
      </c>
      <c r="C3854" t="s">
        <v>114</v>
      </c>
      <c r="D3854" t="s">
        <v>14</v>
      </c>
      <c r="E3854">
        <v>0</v>
      </c>
      <c r="F3854">
        <v>0</v>
      </c>
      <c r="G3854">
        <v>0</v>
      </c>
      <c r="H3854">
        <v>0</v>
      </c>
      <c r="I3854">
        <v>0</v>
      </c>
      <c r="J3854">
        <v>0</v>
      </c>
      <c r="K3854">
        <v>0</v>
      </c>
      <c r="L3854">
        <v>0</v>
      </c>
      <c r="M3854">
        <v>0</v>
      </c>
      <c r="N3854">
        <v>0</v>
      </c>
      <c r="O3854" s="28">
        <f t="shared" si="121"/>
        <v>0</v>
      </c>
      <c r="P3854" s="29" t="str">
        <f t="shared" si="122"/>
        <v>AB &amp; PROV</v>
      </c>
    </row>
    <row r="3855" spans="1:16" x14ac:dyDescent="0.4">
      <c r="A3855" t="s">
        <v>172</v>
      </c>
      <c r="B3855" t="s">
        <v>173</v>
      </c>
      <c r="C3855" t="s">
        <v>114</v>
      </c>
      <c r="D3855" t="s">
        <v>15</v>
      </c>
      <c r="E3855">
        <v>0</v>
      </c>
      <c r="F3855">
        <v>0</v>
      </c>
      <c r="G3855">
        <v>0</v>
      </c>
      <c r="H3855">
        <v>0</v>
      </c>
      <c r="I3855">
        <v>0</v>
      </c>
      <c r="J3855">
        <v>0</v>
      </c>
      <c r="K3855">
        <v>0</v>
      </c>
      <c r="L3855">
        <v>0</v>
      </c>
      <c r="M3855">
        <v>0</v>
      </c>
      <c r="N3855">
        <v>0</v>
      </c>
      <c r="O3855" s="28">
        <f t="shared" si="121"/>
        <v>0</v>
      </c>
      <c r="P3855" s="29" t="str">
        <f t="shared" si="122"/>
        <v>AB &amp; PROV</v>
      </c>
    </row>
    <row r="3856" spans="1:16" x14ac:dyDescent="0.4">
      <c r="A3856" t="s">
        <v>172</v>
      </c>
      <c r="B3856" t="s">
        <v>173</v>
      </c>
      <c r="C3856" t="s">
        <v>114</v>
      </c>
      <c r="D3856" t="s">
        <v>16</v>
      </c>
      <c r="E3856">
        <v>3169</v>
      </c>
      <c r="F3856">
        <v>3169</v>
      </c>
      <c r="G3856">
        <v>0</v>
      </c>
      <c r="H3856">
        <v>2528</v>
      </c>
      <c r="I3856">
        <v>12</v>
      </c>
      <c r="J3856">
        <v>2540</v>
      </c>
      <c r="K3856">
        <v>2541</v>
      </c>
      <c r="L3856">
        <v>-1</v>
      </c>
      <c r="M3856">
        <v>0</v>
      </c>
      <c r="N3856">
        <v>230</v>
      </c>
      <c r="O3856" s="28">
        <f t="shared" si="121"/>
        <v>1</v>
      </c>
      <c r="P3856" s="29" t="str">
        <f t="shared" si="122"/>
        <v>EV &amp; ED</v>
      </c>
    </row>
    <row r="3857" spans="1:16" x14ac:dyDescent="0.4">
      <c r="A3857" t="s">
        <v>172</v>
      </c>
      <c r="B3857" t="s">
        <v>173</v>
      </c>
      <c r="C3857" t="s">
        <v>114</v>
      </c>
      <c r="D3857" t="s">
        <v>17</v>
      </c>
      <c r="E3857">
        <v>0</v>
      </c>
      <c r="F3857">
        <v>0</v>
      </c>
      <c r="G3857">
        <v>0</v>
      </c>
      <c r="H3857">
        <v>0</v>
      </c>
      <c r="I3857">
        <v>0</v>
      </c>
      <c r="J3857">
        <v>0</v>
      </c>
      <c r="K3857">
        <v>0</v>
      </c>
      <c r="L3857">
        <v>0</v>
      </c>
      <c r="M3857">
        <v>0</v>
      </c>
      <c r="N3857">
        <v>0</v>
      </c>
      <c r="O3857" s="28">
        <f t="shared" si="121"/>
        <v>0</v>
      </c>
      <c r="P3857" s="29" t="str">
        <f t="shared" si="122"/>
        <v>EV &amp; ED</v>
      </c>
    </row>
    <row r="3858" spans="1:16" x14ac:dyDescent="0.4">
      <c r="A3858" t="s">
        <v>172</v>
      </c>
      <c r="B3858" t="s">
        <v>173</v>
      </c>
      <c r="C3858" t="s">
        <v>114</v>
      </c>
      <c r="D3858" t="s">
        <v>18</v>
      </c>
      <c r="E3858">
        <v>0</v>
      </c>
      <c r="F3858">
        <v>0</v>
      </c>
      <c r="G3858">
        <v>0</v>
      </c>
      <c r="H3858">
        <v>0</v>
      </c>
      <c r="I3858">
        <v>0</v>
      </c>
      <c r="J3858">
        <v>0</v>
      </c>
      <c r="K3858">
        <v>0</v>
      </c>
      <c r="L3858">
        <v>0</v>
      </c>
      <c r="M3858">
        <v>0</v>
      </c>
      <c r="N3858">
        <v>0</v>
      </c>
      <c r="O3858" s="28">
        <f t="shared" si="121"/>
        <v>0</v>
      </c>
      <c r="P3858" s="29" t="str">
        <f t="shared" si="122"/>
        <v>AB &amp; PROV</v>
      </c>
    </row>
    <row r="3859" spans="1:16" x14ac:dyDescent="0.4">
      <c r="A3859" t="s">
        <v>172</v>
      </c>
      <c r="B3859" t="s">
        <v>173</v>
      </c>
      <c r="C3859" t="s">
        <v>115</v>
      </c>
      <c r="D3859" t="s">
        <v>14</v>
      </c>
      <c r="E3859">
        <v>0</v>
      </c>
      <c r="F3859">
        <v>0</v>
      </c>
      <c r="G3859">
        <v>0</v>
      </c>
      <c r="H3859">
        <v>0</v>
      </c>
      <c r="I3859">
        <v>0</v>
      </c>
      <c r="J3859">
        <v>0</v>
      </c>
      <c r="K3859">
        <v>0</v>
      </c>
      <c r="L3859">
        <v>0</v>
      </c>
      <c r="M3859">
        <v>0</v>
      </c>
      <c r="N3859">
        <v>0</v>
      </c>
      <c r="O3859" s="28">
        <f t="shared" si="121"/>
        <v>0</v>
      </c>
      <c r="P3859" s="29" t="str">
        <f t="shared" si="122"/>
        <v>AB &amp; PROV</v>
      </c>
    </row>
    <row r="3860" spans="1:16" x14ac:dyDescent="0.4">
      <c r="A3860" t="s">
        <v>172</v>
      </c>
      <c r="B3860" t="s">
        <v>173</v>
      </c>
      <c r="C3860" t="s">
        <v>115</v>
      </c>
      <c r="D3860" t="s">
        <v>15</v>
      </c>
      <c r="E3860">
        <v>0</v>
      </c>
      <c r="F3860">
        <v>0</v>
      </c>
      <c r="G3860">
        <v>0</v>
      </c>
      <c r="H3860">
        <v>0</v>
      </c>
      <c r="I3860">
        <v>0</v>
      </c>
      <c r="J3860">
        <v>0</v>
      </c>
      <c r="K3860">
        <v>0</v>
      </c>
      <c r="L3860">
        <v>0</v>
      </c>
      <c r="M3860">
        <v>0</v>
      </c>
      <c r="N3860">
        <v>0</v>
      </c>
      <c r="O3860" s="28">
        <f t="shared" si="121"/>
        <v>0</v>
      </c>
      <c r="P3860" s="29" t="str">
        <f t="shared" si="122"/>
        <v>AB &amp; PROV</v>
      </c>
    </row>
    <row r="3861" spans="1:16" x14ac:dyDescent="0.4">
      <c r="A3861" t="s">
        <v>172</v>
      </c>
      <c r="B3861" t="s">
        <v>173</v>
      </c>
      <c r="C3861" t="s">
        <v>115</v>
      </c>
      <c r="D3861" t="s">
        <v>16</v>
      </c>
      <c r="E3861">
        <v>1307</v>
      </c>
      <c r="F3861">
        <v>1307</v>
      </c>
      <c r="G3861">
        <v>0</v>
      </c>
      <c r="H3861">
        <v>1000</v>
      </c>
      <c r="I3861">
        <v>6</v>
      </c>
      <c r="J3861">
        <v>1006</v>
      </c>
      <c r="K3861">
        <v>1007</v>
      </c>
      <c r="L3861">
        <v>-1</v>
      </c>
      <c r="M3861">
        <v>0</v>
      </c>
      <c r="N3861">
        <v>101</v>
      </c>
      <c r="O3861" s="28">
        <f t="shared" si="121"/>
        <v>1</v>
      </c>
      <c r="P3861" s="29" t="str">
        <f t="shared" si="122"/>
        <v>EV &amp; ED</v>
      </c>
    </row>
    <row r="3862" spans="1:16" x14ac:dyDescent="0.4">
      <c r="A3862" t="s">
        <v>172</v>
      </c>
      <c r="B3862" t="s">
        <v>173</v>
      </c>
      <c r="C3862" t="s">
        <v>115</v>
      </c>
      <c r="D3862" t="s">
        <v>17</v>
      </c>
      <c r="E3862">
        <v>0</v>
      </c>
      <c r="F3862">
        <v>0</v>
      </c>
      <c r="G3862">
        <v>0</v>
      </c>
      <c r="H3862">
        <v>0</v>
      </c>
      <c r="I3862">
        <v>0</v>
      </c>
      <c r="J3862">
        <v>0</v>
      </c>
      <c r="K3862">
        <v>0</v>
      </c>
      <c r="L3862">
        <v>0</v>
      </c>
      <c r="M3862">
        <v>0</v>
      </c>
      <c r="N3862">
        <v>0</v>
      </c>
      <c r="O3862" s="28">
        <f t="shared" si="121"/>
        <v>0</v>
      </c>
      <c r="P3862" s="29" t="str">
        <f t="shared" si="122"/>
        <v>EV &amp; ED</v>
      </c>
    </row>
    <row r="3863" spans="1:16" x14ac:dyDescent="0.4">
      <c r="A3863" t="s">
        <v>172</v>
      </c>
      <c r="B3863" t="s">
        <v>173</v>
      </c>
      <c r="C3863" t="s">
        <v>115</v>
      </c>
      <c r="D3863" t="s">
        <v>18</v>
      </c>
      <c r="E3863">
        <v>0</v>
      </c>
      <c r="F3863">
        <v>0</v>
      </c>
      <c r="G3863">
        <v>0</v>
      </c>
      <c r="H3863">
        <v>0</v>
      </c>
      <c r="I3863">
        <v>0</v>
      </c>
      <c r="J3863">
        <v>0</v>
      </c>
      <c r="K3863">
        <v>0</v>
      </c>
      <c r="L3863">
        <v>0</v>
      </c>
      <c r="M3863">
        <v>0</v>
      </c>
      <c r="N3863">
        <v>0</v>
      </c>
      <c r="O3863" s="28">
        <f t="shared" si="121"/>
        <v>0</v>
      </c>
      <c r="P3863" s="29" t="str">
        <f t="shared" si="122"/>
        <v>AB &amp; PROV</v>
      </c>
    </row>
    <row r="3864" spans="1:16" x14ac:dyDescent="0.4">
      <c r="A3864" t="s">
        <v>172</v>
      </c>
      <c r="B3864" t="s">
        <v>173</v>
      </c>
      <c r="C3864" t="s">
        <v>116</v>
      </c>
      <c r="D3864" t="s">
        <v>14</v>
      </c>
      <c r="E3864">
        <v>0</v>
      </c>
      <c r="F3864">
        <v>0</v>
      </c>
      <c r="G3864">
        <v>0</v>
      </c>
      <c r="H3864">
        <v>0</v>
      </c>
      <c r="I3864">
        <v>0</v>
      </c>
      <c r="J3864">
        <v>0</v>
      </c>
      <c r="K3864">
        <v>0</v>
      </c>
      <c r="L3864">
        <v>0</v>
      </c>
      <c r="M3864">
        <v>0</v>
      </c>
      <c r="N3864">
        <v>0</v>
      </c>
      <c r="O3864" s="28">
        <f t="shared" si="121"/>
        <v>0</v>
      </c>
      <c r="P3864" s="29" t="str">
        <f t="shared" si="122"/>
        <v>AB &amp; PROV</v>
      </c>
    </row>
    <row r="3865" spans="1:16" x14ac:dyDescent="0.4">
      <c r="A3865" t="s">
        <v>172</v>
      </c>
      <c r="B3865" t="s">
        <v>173</v>
      </c>
      <c r="C3865" t="s">
        <v>116</v>
      </c>
      <c r="D3865" t="s">
        <v>15</v>
      </c>
      <c r="E3865">
        <v>0</v>
      </c>
      <c r="F3865">
        <v>0</v>
      </c>
      <c r="G3865">
        <v>0</v>
      </c>
      <c r="H3865">
        <v>0</v>
      </c>
      <c r="I3865">
        <v>0</v>
      </c>
      <c r="J3865">
        <v>0</v>
      </c>
      <c r="K3865">
        <v>0</v>
      </c>
      <c r="L3865">
        <v>0</v>
      </c>
      <c r="M3865">
        <v>0</v>
      </c>
      <c r="N3865">
        <v>0</v>
      </c>
      <c r="O3865" s="28">
        <f t="shared" si="121"/>
        <v>0</v>
      </c>
      <c r="P3865" s="29" t="str">
        <f t="shared" si="122"/>
        <v>AB &amp; PROV</v>
      </c>
    </row>
    <row r="3866" spans="1:16" x14ac:dyDescent="0.4">
      <c r="A3866" t="s">
        <v>172</v>
      </c>
      <c r="B3866" t="s">
        <v>173</v>
      </c>
      <c r="C3866" t="s">
        <v>116</v>
      </c>
      <c r="D3866" t="s">
        <v>16</v>
      </c>
      <c r="E3866">
        <v>2522</v>
      </c>
      <c r="F3866">
        <v>2522</v>
      </c>
      <c r="G3866">
        <v>0</v>
      </c>
      <c r="H3866">
        <v>2013</v>
      </c>
      <c r="I3866">
        <v>29</v>
      </c>
      <c r="J3866">
        <v>2042</v>
      </c>
      <c r="K3866">
        <v>2042</v>
      </c>
      <c r="L3866">
        <v>0</v>
      </c>
      <c r="M3866">
        <v>0</v>
      </c>
      <c r="N3866">
        <v>172</v>
      </c>
      <c r="O3866" s="28">
        <f t="shared" si="121"/>
        <v>0</v>
      </c>
      <c r="P3866" s="29" t="str">
        <f t="shared" si="122"/>
        <v>EV &amp; ED</v>
      </c>
    </row>
    <row r="3867" spans="1:16" x14ac:dyDescent="0.4">
      <c r="A3867" t="s">
        <v>172</v>
      </c>
      <c r="B3867" t="s">
        <v>173</v>
      </c>
      <c r="C3867" t="s">
        <v>116</v>
      </c>
      <c r="D3867" t="s">
        <v>17</v>
      </c>
      <c r="E3867">
        <v>0</v>
      </c>
      <c r="F3867">
        <v>0</v>
      </c>
      <c r="G3867">
        <v>0</v>
      </c>
      <c r="H3867">
        <v>0</v>
      </c>
      <c r="I3867">
        <v>0</v>
      </c>
      <c r="J3867">
        <v>0</v>
      </c>
      <c r="K3867">
        <v>0</v>
      </c>
      <c r="L3867">
        <v>0</v>
      </c>
      <c r="M3867">
        <v>0</v>
      </c>
      <c r="N3867">
        <v>0</v>
      </c>
      <c r="O3867" s="28">
        <f t="shared" si="121"/>
        <v>0</v>
      </c>
      <c r="P3867" s="29" t="str">
        <f t="shared" si="122"/>
        <v>EV &amp; ED</v>
      </c>
    </row>
    <row r="3868" spans="1:16" x14ac:dyDescent="0.4">
      <c r="A3868" t="s">
        <v>172</v>
      </c>
      <c r="B3868" t="s">
        <v>173</v>
      </c>
      <c r="C3868" t="s">
        <v>116</v>
      </c>
      <c r="D3868" t="s">
        <v>18</v>
      </c>
      <c r="E3868">
        <v>0</v>
      </c>
      <c r="F3868">
        <v>0</v>
      </c>
      <c r="G3868">
        <v>0</v>
      </c>
      <c r="H3868">
        <v>0</v>
      </c>
      <c r="I3868">
        <v>0</v>
      </c>
      <c r="J3868">
        <v>0</v>
      </c>
      <c r="K3868">
        <v>0</v>
      </c>
      <c r="L3868">
        <v>0</v>
      </c>
      <c r="M3868">
        <v>0</v>
      </c>
      <c r="N3868">
        <v>0</v>
      </c>
      <c r="O3868" s="28">
        <f t="shared" si="121"/>
        <v>0</v>
      </c>
      <c r="P3868" s="29" t="str">
        <f t="shared" si="122"/>
        <v>AB &amp; PROV</v>
      </c>
    </row>
    <row r="3869" spans="1:16" x14ac:dyDescent="0.4">
      <c r="A3869" t="s">
        <v>172</v>
      </c>
      <c r="B3869" t="s">
        <v>173</v>
      </c>
      <c r="C3869" t="s">
        <v>117</v>
      </c>
      <c r="D3869" t="s">
        <v>14</v>
      </c>
      <c r="E3869">
        <v>0</v>
      </c>
      <c r="F3869">
        <v>0</v>
      </c>
      <c r="G3869">
        <v>0</v>
      </c>
      <c r="H3869">
        <v>0</v>
      </c>
      <c r="I3869">
        <v>0</v>
      </c>
      <c r="J3869">
        <v>0</v>
      </c>
      <c r="K3869">
        <v>0</v>
      </c>
      <c r="L3869">
        <v>0</v>
      </c>
      <c r="M3869">
        <v>0</v>
      </c>
      <c r="N3869">
        <v>0</v>
      </c>
      <c r="O3869" s="28">
        <f t="shared" si="121"/>
        <v>0</v>
      </c>
      <c r="P3869" s="29" t="str">
        <f t="shared" si="122"/>
        <v>AB &amp; PROV</v>
      </c>
    </row>
    <row r="3870" spans="1:16" x14ac:dyDescent="0.4">
      <c r="A3870" t="s">
        <v>172</v>
      </c>
      <c r="B3870" t="s">
        <v>173</v>
      </c>
      <c r="C3870" t="s">
        <v>117</v>
      </c>
      <c r="D3870" t="s">
        <v>15</v>
      </c>
      <c r="E3870">
        <v>0</v>
      </c>
      <c r="F3870">
        <v>0</v>
      </c>
      <c r="G3870">
        <v>0</v>
      </c>
      <c r="H3870">
        <v>0</v>
      </c>
      <c r="I3870">
        <v>0</v>
      </c>
      <c r="J3870">
        <v>0</v>
      </c>
      <c r="K3870">
        <v>0</v>
      </c>
      <c r="L3870">
        <v>0</v>
      </c>
      <c r="M3870">
        <v>0</v>
      </c>
      <c r="N3870">
        <v>0</v>
      </c>
      <c r="O3870" s="28">
        <f t="shared" si="121"/>
        <v>0</v>
      </c>
      <c r="P3870" s="29" t="str">
        <f t="shared" si="122"/>
        <v>AB &amp; PROV</v>
      </c>
    </row>
    <row r="3871" spans="1:16" x14ac:dyDescent="0.4">
      <c r="A3871" t="s">
        <v>172</v>
      </c>
      <c r="B3871" t="s">
        <v>173</v>
      </c>
      <c r="C3871" t="s">
        <v>117</v>
      </c>
      <c r="D3871" t="s">
        <v>16</v>
      </c>
      <c r="E3871">
        <v>1941</v>
      </c>
      <c r="F3871">
        <v>1941</v>
      </c>
      <c r="G3871">
        <v>0</v>
      </c>
      <c r="H3871">
        <v>1433</v>
      </c>
      <c r="I3871">
        <v>21</v>
      </c>
      <c r="J3871">
        <v>1454</v>
      </c>
      <c r="K3871">
        <v>1454</v>
      </c>
      <c r="L3871">
        <v>0</v>
      </c>
      <c r="M3871">
        <v>0</v>
      </c>
      <c r="N3871">
        <v>221</v>
      </c>
      <c r="O3871" s="28">
        <f t="shared" si="121"/>
        <v>0</v>
      </c>
      <c r="P3871" s="29" t="str">
        <f t="shared" si="122"/>
        <v>EV &amp; ED</v>
      </c>
    </row>
    <row r="3872" spans="1:16" x14ac:dyDescent="0.4">
      <c r="A3872" t="s">
        <v>172</v>
      </c>
      <c r="B3872" t="s">
        <v>173</v>
      </c>
      <c r="C3872" t="s">
        <v>117</v>
      </c>
      <c r="D3872" t="s">
        <v>17</v>
      </c>
      <c r="E3872">
        <v>0</v>
      </c>
      <c r="F3872">
        <v>0</v>
      </c>
      <c r="G3872">
        <v>0</v>
      </c>
      <c r="H3872">
        <v>0</v>
      </c>
      <c r="I3872">
        <v>0</v>
      </c>
      <c r="J3872">
        <v>0</v>
      </c>
      <c r="K3872">
        <v>0</v>
      </c>
      <c r="L3872">
        <v>0</v>
      </c>
      <c r="M3872">
        <v>0</v>
      </c>
      <c r="N3872">
        <v>0</v>
      </c>
      <c r="O3872" s="28">
        <f t="shared" si="121"/>
        <v>0</v>
      </c>
      <c r="P3872" s="29" t="str">
        <f t="shared" si="122"/>
        <v>EV &amp; ED</v>
      </c>
    </row>
    <row r="3873" spans="1:16" x14ac:dyDescent="0.4">
      <c r="A3873" t="s">
        <v>172</v>
      </c>
      <c r="B3873" t="s">
        <v>173</v>
      </c>
      <c r="C3873" t="s">
        <v>117</v>
      </c>
      <c r="D3873" t="s">
        <v>18</v>
      </c>
      <c r="E3873">
        <v>0</v>
      </c>
      <c r="F3873">
        <v>0</v>
      </c>
      <c r="G3873">
        <v>0</v>
      </c>
      <c r="H3873">
        <v>0</v>
      </c>
      <c r="I3873">
        <v>0</v>
      </c>
      <c r="J3873">
        <v>0</v>
      </c>
      <c r="K3873">
        <v>0</v>
      </c>
      <c r="L3873">
        <v>0</v>
      </c>
      <c r="M3873">
        <v>0</v>
      </c>
      <c r="N3873">
        <v>0</v>
      </c>
      <c r="O3873" s="28">
        <f t="shared" si="121"/>
        <v>0</v>
      </c>
      <c r="P3873" s="29" t="str">
        <f t="shared" si="122"/>
        <v>AB &amp; PROV</v>
      </c>
    </row>
    <row r="3874" spans="1:16" x14ac:dyDescent="0.4">
      <c r="A3874" t="s">
        <v>172</v>
      </c>
      <c r="B3874" t="s">
        <v>173</v>
      </c>
      <c r="C3874" t="s">
        <v>118</v>
      </c>
      <c r="D3874" t="s">
        <v>14</v>
      </c>
      <c r="E3874">
        <v>0</v>
      </c>
      <c r="F3874">
        <v>0</v>
      </c>
      <c r="G3874">
        <v>0</v>
      </c>
      <c r="H3874">
        <v>0</v>
      </c>
      <c r="I3874">
        <v>0</v>
      </c>
      <c r="J3874">
        <v>0</v>
      </c>
      <c r="K3874">
        <v>0</v>
      </c>
      <c r="L3874">
        <v>0</v>
      </c>
      <c r="M3874">
        <v>0</v>
      </c>
      <c r="N3874">
        <v>0</v>
      </c>
      <c r="O3874" s="28">
        <f t="shared" si="121"/>
        <v>0</v>
      </c>
      <c r="P3874" s="29" t="str">
        <f t="shared" si="122"/>
        <v>AB &amp; PROV</v>
      </c>
    </row>
    <row r="3875" spans="1:16" x14ac:dyDescent="0.4">
      <c r="A3875" t="s">
        <v>172</v>
      </c>
      <c r="B3875" t="s">
        <v>173</v>
      </c>
      <c r="C3875" t="s">
        <v>118</v>
      </c>
      <c r="D3875" t="s">
        <v>15</v>
      </c>
      <c r="E3875">
        <v>0</v>
      </c>
      <c r="F3875">
        <v>0</v>
      </c>
      <c r="G3875">
        <v>0</v>
      </c>
      <c r="H3875">
        <v>0</v>
      </c>
      <c r="I3875">
        <v>0</v>
      </c>
      <c r="J3875">
        <v>0</v>
      </c>
      <c r="K3875">
        <v>0</v>
      </c>
      <c r="L3875">
        <v>0</v>
      </c>
      <c r="M3875">
        <v>0</v>
      </c>
      <c r="N3875">
        <v>0</v>
      </c>
      <c r="O3875" s="28">
        <f t="shared" si="121"/>
        <v>0</v>
      </c>
      <c r="P3875" s="29" t="str">
        <f t="shared" si="122"/>
        <v>AB &amp; PROV</v>
      </c>
    </row>
    <row r="3876" spans="1:16" x14ac:dyDescent="0.4">
      <c r="A3876" t="s">
        <v>172</v>
      </c>
      <c r="B3876" t="s">
        <v>173</v>
      </c>
      <c r="C3876" t="s">
        <v>118</v>
      </c>
      <c r="D3876" t="s">
        <v>16</v>
      </c>
      <c r="E3876">
        <v>2920</v>
      </c>
      <c r="F3876">
        <v>2920</v>
      </c>
      <c r="G3876">
        <v>0</v>
      </c>
      <c r="H3876">
        <v>2323</v>
      </c>
      <c r="I3876">
        <v>33</v>
      </c>
      <c r="J3876">
        <v>2356</v>
      </c>
      <c r="K3876">
        <v>2356</v>
      </c>
      <c r="L3876">
        <v>0</v>
      </c>
      <c r="M3876">
        <v>0</v>
      </c>
      <c r="N3876">
        <v>198</v>
      </c>
      <c r="O3876" s="28">
        <f t="shared" si="121"/>
        <v>0</v>
      </c>
      <c r="P3876" s="29" t="str">
        <f t="shared" si="122"/>
        <v>EV &amp; ED</v>
      </c>
    </row>
    <row r="3877" spans="1:16" x14ac:dyDescent="0.4">
      <c r="A3877" t="s">
        <v>172</v>
      </c>
      <c r="B3877" t="s">
        <v>173</v>
      </c>
      <c r="C3877" t="s">
        <v>118</v>
      </c>
      <c r="D3877" t="s">
        <v>17</v>
      </c>
      <c r="E3877">
        <v>0</v>
      </c>
      <c r="F3877">
        <v>0</v>
      </c>
      <c r="G3877">
        <v>0</v>
      </c>
      <c r="H3877">
        <v>0</v>
      </c>
      <c r="I3877">
        <v>0</v>
      </c>
      <c r="J3877">
        <v>0</v>
      </c>
      <c r="K3877">
        <v>0</v>
      </c>
      <c r="L3877">
        <v>0</v>
      </c>
      <c r="M3877">
        <v>0</v>
      </c>
      <c r="N3877">
        <v>0</v>
      </c>
      <c r="O3877" s="28">
        <f t="shared" si="121"/>
        <v>0</v>
      </c>
      <c r="P3877" s="29" t="str">
        <f t="shared" si="122"/>
        <v>EV &amp; ED</v>
      </c>
    </row>
    <row r="3878" spans="1:16" x14ac:dyDescent="0.4">
      <c r="A3878" t="s">
        <v>172</v>
      </c>
      <c r="B3878" t="s">
        <v>173</v>
      </c>
      <c r="C3878" t="s">
        <v>118</v>
      </c>
      <c r="D3878" t="s">
        <v>18</v>
      </c>
      <c r="E3878">
        <v>0</v>
      </c>
      <c r="F3878">
        <v>0</v>
      </c>
      <c r="G3878">
        <v>0</v>
      </c>
      <c r="H3878">
        <v>0</v>
      </c>
      <c r="I3878">
        <v>0</v>
      </c>
      <c r="J3878">
        <v>0</v>
      </c>
      <c r="K3878">
        <v>0</v>
      </c>
      <c r="L3878">
        <v>0</v>
      </c>
      <c r="M3878">
        <v>0</v>
      </c>
      <c r="N3878">
        <v>0</v>
      </c>
      <c r="O3878" s="28">
        <f t="shared" si="121"/>
        <v>0</v>
      </c>
      <c r="P3878" s="29" t="str">
        <f t="shared" si="122"/>
        <v>AB &amp; PROV</v>
      </c>
    </row>
    <row r="3879" spans="1:16" x14ac:dyDescent="0.4">
      <c r="A3879" t="s">
        <v>172</v>
      </c>
      <c r="B3879" t="s">
        <v>173</v>
      </c>
      <c r="C3879" t="s">
        <v>119</v>
      </c>
      <c r="D3879" t="s">
        <v>14</v>
      </c>
      <c r="E3879">
        <v>0</v>
      </c>
      <c r="F3879">
        <v>0</v>
      </c>
      <c r="G3879">
        <v>0</v>
      </c>
      <c r="H3879">
        <v>0</v>
      </c>
      <c r="I3879">
        <v>0</v>
      </c>
      <c r="J3879">
        <v>0</v>
      </c>
      <c r="K3879">
        <v>0</v>
      </c>
      <c r="L3879">
        <v>0</v>
      </c>
      <c r="M3879">
        <v>0</v>
      </c>
      <c r="N3879">
        <v>0</v>
      </c>
      <c r="O3879" s="28">
        <f t="shared" si="121"/>
        <v>0</v>
      </c>
      <c r="P3879" s="29" t="str">
        <f t="shared" si="122"/>
        <v>AB &amp; PROV</v>
      </c>
    </row>
    <row r="3880" spans="1:16" x14ac:dyDescent="0.4">
      <c r="A3880" t="s">
        <v>172</v>
      </c>
      <c r="B3880" t="s">
        <v>173</v>
      </c>
      <c r="C3880" t="s">
        <v>119</v>
      </c>
      <c r="D3880" t="s">
        <v>15</v>
      </c>
      <c r="E3880">
        <v>0</v>
      </c>
      <c r="F3880">
        <v>0</v>
      </c>
      <c r="G3880">
        <v>0</v>
      </c>
      <c r="H3880">
        <v>0</v>
      </c>
      <c r="I3880">
        <v>0</v>
      </c>
      <c r="J3880">
        <v>0</v>
      </c>
      <c r="K3880">
        <v>0</v>
      </c>
      <c r="L3880">
        <v>0</v>
      </c>
      <c r="M3880">
        <v>0</v>
      </c>
      <c r="N3880">
        <v>0</v>
      </c>
      <c r="O3880" s="28">
        <f t="shared" si="121"/>
        <v>0</v>
      </c>
      <c r="P3880" s="29" t="str">
        <f t="shared" si="122"/>
        <v>AB &amp; PROV</v>
      </c>
    </row>
    <row r="3881" spans="1:16" x14ac:dyDescent="0.4">
      <c r="A3881" t="s">
        <v>172</v>
      </c>
      <c r="B3881" t="s">
        <v>173</v>
      </c>
      <c r="C3881" t="s">
        <v>119</v>
      </c>
      <c r="D3881" t="s">
        <v>16</v>
      </c>
      <c r="E3881">
        <v>1676</v>
      </c>
      <c r="F3881">
        <v>1676</v>
      </c>
      <c r="G3881">
        <v>0</v>
      </c>
      <c r="H3881">
        <v>1325</v>
      </c>
      <c r="I3881">
        <v>2</v>
      </c>
      <c r="J3881">
        <v>1327</v>
      </c>
      <c r="K3881">
        <v>1329</v>
      </c>
      <c r="L3881">
        <v>-2</v>
      </c>
      <c r="M3881">
        <v>0</v>
      </c>
      <c r="N3881">
        <v>119</v>
      </c>
      <c r="O3881" s="28">
        <f t="shared" si="121"/>
        <v>2</v>
      </c>
      <c r="P3881" s="29" t="str">
        <f t="shared" si="122"/>
        <v>EV &amp; ED</v>
      </c>
    </row>
    <row r="3882" spans="1:16" x14ac:dyDescent="0.4">
      <c r="A3882" t="s">
        <v>172</v>
      </c>
      <c r="B3882" t="s">
        <v>173</v>
      </c>
      <c r="C3882" t="s">
        <v>119</v>
      </c>
      <c r="D3882" t="s">
        <v>17</v>
      </c>
      <c r="E3882">
        <v>0</v>
      </c>
      <c r="F3882">
        <v>0</v>
      </c>
      <c r="G3882">
        <v>0</v>
      </c>
      <c r="H3882">
        <v>0</v>
      </c>
      <c r="I3882">
        <v>0</v>
      </c>
      <c r="J3882">
        <v>0</v>
      </c>
      <c r="K3882">
        <v>0</v>
      </c>
      <c r="L3882">
        <v>0</v>
      </c>
      <c r="M3882">
        <v>0</v>
      </c>
      <c r="N3882">
        <v>0</v>
      </c>
      <c r="O3882" s="28">
        <f t="shared" si="121"/>
        <v>0</v>
      </c>
      <c r="P3882" s="29" t="str">
        <f t="shared" si="122"/>
        <v>EV &amp; ED</v>
      </c>
    </row>
    <row r="3883" spans="1:16" x14ac:dyDescent="0.4">
      <c r="A3883" t="s">
        <v>172</v>
      </c>
      <c r="B3883" t="s">
        <v>173</v>
      </c>
      <c r="C3883" t="s">
        <v>119</v>
      </c>
      <c r="D3883" t="s">
        <v>18</v>
      </c>
      <c r="E3883">
        <v>0</v>
      </c>
      <c r="F3883">
        <v>0</v>
      </c>
      <c r="G3883">
        <v>0</v>
      </c>
      <c r="H3883">
        <v>0</v>
      </c>
      <c r="I3883">
        <v>0</v>
      </c>
      <c r="J3883">
        <v>0</v>
      </c>
      <c r="K3883">
        <v>0</v>
      </c>
      <c r="L3883">
        <v>0</v>
      </c>
      <c r="M3883">
        <v>0</v>
      </c>
      <c r="N3883">
        <v>0</v>
      </c>
      <c r="O3883" s="28">
        <f t="shared" si="121"/>
        <v>0</v>
      </c>
      <c r="P3883" s="29" t="str">
        <f t="shared" si="122"/>
        <v>AB &amp; PROV</v>
      </c>
    </row>
    <row r="3884" spans="1:16" x14ac:dyDescent="0.4">
      <c r="A3884" t="s">
        <v>172</v>
      </c>
      <c r="B3884" t="s">
        <v>173</v>
      </c>
      <c r="C3884" t="s">
        <v>120</v>
      </c>
      <c r="D3884" t="s">
        <v>14</v>
      </c>
      <c r="E3884">
        <v>0</v>
      </c>
      <c r="F3884">
        <v>0</v>
      </c>
      <c r="G3884">
        <v>0</v>
      </c>
      <c r="H3884">
        <v>0</v>
      </c>
      <c r="I3884">
        <v>0</v>
      </c>
      <c r="J3884">
        <v>0</v>
      </c>
      <c r="K3884">
        <v>0</v>
      </c>
      <c r="L3884">
        <v>0</v>
      </c>
      <c r="M3884">
        <v>0</v>
      </c>
      <c r="N3884">
        <v>0</v>
      </c>
      <c r="O3884" s="28">
        <f t="shared" si="121"/>
        <v>0</v>
      </c>
      <c r="P3884" s="29" t="str">
        <f t="shared" si="122"/>
        <v>AB &amp; PROV</v>
      </c>
    </row>
    <row r="3885" spans="1:16" x14ac:dyDescent="0.4">
      <c r="A3885" t="s">
        <v>172</v>
      </c>
      <c r="B3885" t="s">
        <v>173</v>
      </c>
      <c r="C3885" t="s">
        <v>120</v>
      </c>
      <c r="D3885" t="s">
        <v>15</v>
      </c>
      <c r="E3885">
        <v>0</v>
      </c>
      <c r="F3885">
        <v>0</v>
      </c>
      <c r="G3885">
        <v>0</v>
      </c>
      <c r="H3885">
        <v>0</v>
      </c>
      <c r="I3885">
        <v>0</v>
      </c>
      <c r="J3885">
        <v>0</v>
      </c>
      <c r="K3885">
        <v>0</v>
      </c>
      <c r="L3885">
        <v>0</v>
      </c>
      <c r="M3885">
        <v>0</v>
      </c>
      <c r="N3885">
        <v>0</v>
      </c>
      <c r="O3885" s="28">
        <f t="shared" si="121"/>
        <v>0</v>
      </c>
      <c r="P3885" s="29" t="str">
        <f t="shared" si="122"/>
        <v>AB &amp; PROV</v>
      </c>
    </row>
    <row r="3886" spans="1:16" x14ac:dyDescent="0.4">
      <c r="A3886" t="s">
        <v>172</v>
      </c>
      <c r="B3886" t="s">
        <v>173</v>
      </c>
      <c r="C3886" t="s">
        <v>120</v>
      </c>
      <c r="D3886" t="s">
        <v>16</v>
      </c>
      <c r="E3886">
        <v>4552</v>
      </c>
      <c r="F3886">
        <v>4552</v>
      </c>
      <c r="G3886">
        <v>0</v>
      </c>
      <c r="H3886">
        <v>3619</v>
      </c>
      <c r="I3886">
        <v>17</v>
      </c>
      <c r="J3886">
        <v>3636</v>
      </c>
      <c r="K3886">
        <v>3637</v>
      </c>
      <c r="L3886">
        <v>-1</v>
      </c>
      <c r="M3886">
        <v>1</v>
      </c>
      <c r="N3886">
        <v>340</v>
      </c>
      <c r="O3886" s="28">
        <f t="shared" si="121"/>
        <v>1</v>
      </c>
      <c r="P3886" s="29" t="str">
        <f t="shared" si="122"/>
        <v>EV &amp; ED</v>
      </c>
    </row>
    <row r="3887" spans="1:16" x14ac:dyDescent="0.4">
      <c r="A3887" t="s">
        <v>172</v>
      </c>
      <c r="B3887" t="s">
        <v>173</v>
      </c>
      <c r="C3887" t="s">
        <v>120</v>
      </c>
      <c r="D3887" t="s">
        <v>17</v>
      </c>
      <c r="E3887">
        <v>0</v>
      </c>
      <c r="F3887">
        <v>0</v>
      </c>
      <c r="G3887">
        <v>0</v>
      </c>
      <c r="H3887">
        <v>0</v>
      </c>
      <c r="I3887">
        <v>0</v>
      </c>
      <c r="J3887">
        <v>0</v>
      </c>
      <c r="K3887">
        <v>0</v>
      </c>
      <c r="L3887">
        <v>0</v>
      </c>
      <c r="M3887">
        <v>0</v>
      </c>
      <c r="N3887">
        <v>0</v>
      </c>
      <c r="O3887" s="28">
        <f t="shared" si="121"/>
        <v>0</v>
      </c>
      <c r="P3887" s="29" t="str">
        <f t="shared" si="122"/>
        <v>EV &amp; ED</v>
      </c>
    </row>
    <row r="3888" spans="1:16" x14ac:dyDescent="0.4">
      <c r="A3888" t="s">
        <v>172</v>
      </c>
      <c r="B3888" t="s">
        <v>173</v>
      </c>
      <c r="C3888" t="s">
        <v>120</v>
      </c>
      <c r="D3888" t="s">
        <v>18</v>
      </c>
      <c r="E3888">
        <v>0</v>
      </c>
      <c r="F3888">
        <v>0</v>
      </c>
      <c r="G3888">
        <v>0</v>
      </c>
      <c r="H3888">
        <v>0</v>
      </c>
      <c r="I3888">
        <v>0</v>
      </c>
      <c r="J3888">
        <v>0</v>
      </c>
      <c r="K3888">
        <v>0</v>
      </c>
      <c r="L3888">
        <v>0</v>
      </c>
      <c r="M3888">
        <v>0</v>
      </c>
      <c r="N3888">
        <v>0</v>
      </c>
      <c r="O3888" s="28">
        <f t="shared" si="121"/>
        <v>0</v>
      </c>
      <c r="P3888" s="29" t="str">
        <f t="shared" si="122"/>
        <v>AB &amp; PROV</v>
      </c>
    </row>
    <row r="3889" spans="1:16" x14ac:dyDescent="0.4">
      <c r="A3889" t="s">
        <v>172</v>
      </c>
      <c r="B3889" t="s">
        <v>173</v>
      </c>
      <c r="C3889" t="s">
        <v>121</v>
      </c>
      <c r="D3889" t="s">
        <v>14</v>
      </c>
      <c r="E3889">
        <v>0</v>
      </c>
      <c r="F3889">
        <v>0</v>
      </c>
      <c r="G3889">
        <v>0</v>
      </c>
      <c r="H3889">
        <v>0</v>
      </c>
      <c r="I3889">
        <v>0</v>
      </c>
      <c r="J3889">
        <v>0</v>
      </c>
      <c r="K3889">
        <v>0</v>
      </c>
      <c r="L3889">
        <v>0</v>
      </c>
      <c r="M3889">
        <v>0</v>
      </c>
      <c r="N3889">
        <v>0</v>
      </c>
      <c r="O3889" s="28">
        <f t="shared" si="121"/>
        <v>0</v>
      </c>
      <c r="P3889" s="29" t="str">
        <f t="shared" si="122"/>
        <v>AB &amp; PROV</v>
      </c>
    </row>
    <row r="3890" spans="1:16" x14ac:dyDescent="0.4">
      <c r="A3890" t="s">
        <v>172</v>
      </c>
      <c r="B3890" t="s">
        <v>173</v>
      </c>
      <c r="C3890" t="s">
        <v>121</v>
      </c>
      <c r="D3890" t="s">
        <v>15</v>
      </c>
      <c r="E3890">
        <v>0</v>
      </c>
      <c r="F3890">
        <v>0</v>
      </c>
      <c r="G3890">
        <v>0</v>
      </c>
      <c r="H3890">
        <v>0</v>
      </c>
      <c r="I3890">
        <v>0</v>
      </c>
      <c r="J3890">
        <v>0</v>
      </c>
      <c r="K3890">
        <v>0</v>
      </c>
      <c r="L3890">
        <v>0</v>
      </c>
      <c r="M3890">
        <v>0</v>
      </c>
      <c r="N3890">
        <v>0</v>
      </c>
      <c r="O3890" s="28">
        <f t="shared" si="121"/>
        <v>0</v>
      </c>
      <c r="P3890" s="29" t="str">
        <f t="shared" si="122"/>
        <v>AB &amp; PROV</v>
      </c>
    </row>
    <row r="3891" spans="1:16" x14ac:dyDescent="0.4">
      <c r="A3891" t="s">
        <v>172</v>
      </c>
      <c r="B3891" t="s">
        <v>173</v>
      </c>
      <c r="C3891" t="s">
        <v>121</v>
      </c>
      <c r="D3891" t="s">
        <v>16</v>
      </c>
      <c r="E3891">
        <v>1618</v>
      </c>
      <c r="F3891">
        <v>1618</v>
      </c>
      <c r="G3891">
        <v>0</v>
      </c>
      <c r="H3891">
        <v>1250</v>
      </c>
      <c r="I3891">
        <v>45</v>
      </c>
      <c r="J3891">
        <v>1295</v>
      </c>
      <c r="K3891">
        <v>1296</v>
      </c>
      <c r="L3891">
        <v>-1</v>
      </c>
      <c r="M3891">
        <v>0</v>
      </c>
      <c r="N3891">
        <v>98</v>
      </c>
      <c r="O3891" s="28">
        <f t="shared" si="121"/>
        <v>1</v>
      </c>
      <c r="P3891" s="29" t="str">
        <f t="shared" si="122"/>
        <v>EV &amp; ED</v>
      </c>
    </row>
    <row r="3892" spans="1:16" x14ac:dyDescent="0.4">
      <c r="A3892" t="s">
        <v>172</v>
      </c>
      <c r="B3892" t="s">
        <v>173</v>
      </c>
      <c r="C3892" t="s">
        <v>121</v>
      </c>
      <c r="D3892" t="s">
        <v>17</v>
      </c>
      <c r="E3892">
        <v>0</v>
      </c>
      <c r="F3892">
        <v>0</v>
      </c>
      <c r="G3892">
        <v>0</v>
      </c>
      <c r="H3892">
        <v>0</v>
      </c>
      <c r="I3892">
        <v>0</v>
      </c>
      <c r="J3892">
        <v>0</v>
      </c>
      <c r="K3892">
        <v>0</v>
      </c>
      <c r="L3892">
        <v>0</v>
      </c>
      <c r="M3892">
        <v>0</v>
      </c>
      <c r="N3892">
        <v>0</v>
      </c>
      <c r="O3892" s="28">
        <f t="shared" si="121"/>
        <v>0</v>
      </c>
      <c r="P3892" s="29" t="str">
        <f t="shared" si="122"/>
        <v>EV &amp; ED</v>
      </c>
    </row>
    <row r="3893" spans="1:16" x14ac:dyDescent="0.4">
      <c r="A3893" t="s">
        <v>172</v>
      </c>
      <c r="B3893" t="s">
        <v>173</v>
      </c>
      <c r="C3893" t="s">
        <v>121</v>
      </c>
      <c r="D3893" t="s">
        <v>18</v>
      </c>
      <c r="E3893">
        <v>0</v>
      </c>
      <c r="F3893">
        <v>0</v>
      </c>
      <c r="G3893">
        <v>0</v>
      </c>
      <c r="H3893">
        <v>0</v>
      </c>
      <c r="I3893">
        <v>0</v>
      </c>
      <c r="J3893">
        <v>0</v>
      </c>
      <c r="K3893">
        <v>0</v>
      </c>
      <c r="L3893">
        <v>0</v>
      </c>
      <c r="M3893">
        <v>0</v>
      </c>
      <c r="N3893">
        <v>0</v>
      </c>
      <c r="O3893" s="28">
        <f t="shared" si="121"/>
        <v>0</v>
      </c>
      <c r="P3893" s="29" t="str">
        <f t="shared" si="122"/>
        <v>AB &amp; PROV</v>
      </c>
    </row>
    <row r="3894" spans="1:16" x14ac:dyDescent="0.4">
      <c r="A3894" t="s">
        <v>172</v>
      </c>
      <c r="B3894" t="s">
        <v>173</v>
      </c>
      <c r="C3894" t="s">
        <v>122</v>
      </c>
      <c r="D3894" t="s">
        <v>14</v>
      </c>
      <c r="E3894">
        <v>0</v>
      </c>
      <c r="F3894">
        <v>0</v>
      </c>
      <c r="G3894">
        <v>0</v>
      </c>
      <c r="H3894">
        <v>0</v>
      </c>
      <c r="I3894">
        <v>0</v>
      </c>
      <c r="J3894">
        <v>0</v>
      </c>
      <c r="K3894">
        <v>0</v>
      </c>
      <c r="L3894">
        <v>0</v>
      </c>
      <c r="M3894">
        <v>0</v>
      </c>
      <c r="N3894">
        <v>0</v>
      </c>
      <c r="O3894" s="28">
        <f t="shared" si="121"/>
        <v>0</v>
      </c>
      <c r="P3894" s="29" t="str">
        <f t="shared" si="122"/>
        <v>AB &amp; PROV</v>
      </c>
    </row>
    <row r="3895" spans="1:16" x14ac:dyDescent="0.4">
      <c r="A3895" t="s">
        <v>172</v>
      </c>
      <c r="B3895" t="s">
        <v>173</v>
      </c>
      <c r="C3895" t="s">
        <v>122</v>
      </c>
      <c r="D3895" t="s">
        <v>15</v>
      </c>
      <c r="E3895">
        <v>0</v>
      </c>
      <c r="F3895">
        <v>0</v>
      </c>
      <c r="G3895">
        <v>0</v>
      </c>
      <c r="H3895">
        <v>0</v>
      </c>
      <c r="I3895">
        <v>0</v>
      </c>
      <c r="J3895">
        <v>0</v>
      </c>
      <c r="K3895">
        <v>0</v>
      </c>
      <c r="L3895">
        <v>0</v>
      </c>
      <c r="M3895">
        <v>0</v>
      </c>
      <c r="N3895">
        <v>0</v>
      </c>
      <c r="O3895" s="28">
        <f t="shared" si="121"/>
        <v>0</v>
      </c>
      <c r="P3895" s="29" t="str">
        <f t="shared" si="122"/>
        <v>AB &amp; PROV</v>
      </c>
    </row>
    <row r="3896" spans="1:16" x14ac:dyDescent="0.4">
      <c r="A3896" t="s">
        <v>172</v>
      </c>
      <c r="B3896" t="s">
        <v>173</v>
      </c>
      <c r="C3896" t="s">
        <v>122</v>
      </c>
      <c r="D3896" t="s">
        <v>16</v>
      </c>
      <c r="E3896">
        <v>352</v>
      </c>
      <c r="F3896">
        <v>352</v>
      </c>
      <c r="G3896">
        <v>0</v>
      </c>
      <c r="H3896">
        <v>257</v>
      </c>
      <c r="I3896">
        <v>5</v>
      </c>
      <c r="J3896">
        <v>262</v>
      </c>
      <c r="K3896">
        <v>263</v>
      </c>
      <c r="L3896">
        <v>-1</v>
      </c>
      <c r="M3896">
        <v>0</v>
      </c>
      <c r="N3896">
        <v>59</v>
      </c>
      <c r="O3896" s="28">
        <f t="shared" si="121"/>
        <v>1</v>
      </c>
      <c r="P3896" s="29" t="str">
        <f t="shared" si="122"/>
        <v>EV &amp; ED</v>
      </c>
    </row>
    <row r="3897" spans="1:16" x14ac:dyDescent="0.4">
      <c r="A3897" t="s">
        <v>172</v>
      </c>
      <c r="B3897" t="s">
        <v>173</v>
      </c>
      <c r="C3897" t="s">
        <v>122</v>
      </c>
      <c r="D3897" t="s">
        <v>17</v>
      </c>
      <c r="E3897">
        <v>0</v>
      </c>
      <c r="F3897">
        <v>0</v>
      </c>
      <c r="G3897">
        <v>0</v>
      </c>
      <c r="H3897">
        <v>0</v>
      </c>
      <c r="I3897">
        <v>0</v>
      </c>
      <c r="J3897">
        <v>0</v>
      </c>
      <c r="K3897">
        <v>0</v>
      </c>
      <c r="L3897">
        <v>0</v>
      </c>
      <c r="M3897">
        <v>0</v>
      </c>
      <c r="N3897">
        <v>0</v>
      </c>
      <c r="O3897" s="28">
        <f t="shared" si="121"/>
        <v>0</v>
      </c>
      <c r="P3897" s="29" t="str">
        <f t="shared" si="122"/>
        <v>EV &amp; ED</v>
      </c>
    </row>
    <row r="3898" spans="1:16" x14ac:dyDescent="0.4">
      <c r="A3898" t="s">
        <v>172</v>
      </c>
      <c r="B3898" t="s">
        <v>173</v>
      </c>
      <c r="C3898" t="s">
        <v>122</v>
      </c>
      <c r="D3898" t="s">
        <v>18</v>
      </c>
      <c r="E3898">
        <v>0</v>
      </c>
      <c r="F3898">
        <v>0</v>
      </c>
      <c r="G3898">
        <v>0</v>
      </c>
      <c r="H3898">
        <v>0</v>
      </c>
      <c r="I3898">
        <v>0</v>
      </c>
      <c r="J3898">
        <v>0</v>
      </c>
      <c r="K3898">
        <v>0</v>
      </c>
      <c r="L3898">
        <v>0</v>
      </c>
      <c r="M3898">
        <v>0</v>
      </c>
      <c r="N3898">
        <v>0</v>
      </c>
      <c r="O3898" s="28">
        <f t="shared" si="121"/>
        <v>0</v>
      </c>
      <c r="P3898" s="29" t="str">
        <f t="shared" si="122"/>
        <v>AB &amp; PROV</v>
      </c>
    </row>
    <row r="3899" spans="1:16" x14ac:dyDescent="0.4">
      <c r="A3899" t="s">
        <v>172</v>
      </c>
      <c r="B3899" t="s">
        <v>173</v>
      </c>
      <c r="C3899" t="s">
        <v>123</v>
      </c>
      <c r="D3899" t="s">
        <v>14</v>
      </c>
      <c r="E3899">
        <v>0</v>
      </c>
      <c r="F3899">
        <v>0</v>
      </c>
      <c r="G3899">
        <v>0</v>
      </c>
      <c r="H3899">
        <v>0</v>
      </c>
      <c r="I3899">
        <v>0</v>
      </c>
      <c r="J3899">
        <v>0</v>
      </c>
      <c r="K3899">
        <v>0</v>
      </c>
      <c r="L3899">
        <v>0</v>
      </c>
      <c r="M3899">
        <v>0</v>
      </c>
      <c r="N3899">
        <v>0</v>
      </c>
      <c r="O3899" s="28">
        <f t="shared" si="121"/>
        <v>0</v>
      </c>
      <c r="P3899" s="29" t="str">
        <f t="shared" si="122"/>
        <v>AB &amp; PROV</v>
      </c>
    </row>
    <row r="3900" spans="1:16" x14ac:dyDescent="0.4">
      <c r="A3900" t="s">
        <v>172</v>
      </c>
      <c r="B3900" t="s">
        <v>173</v>
      </c>
      <c r="C3900" t="s">
        <v>123</v>
      </c>
      <c r="D3900" t="s">
        <v>15</v>
      </c>
      <c r="E3900">
        <v>0</v>
      </c>
      <c r="F3900">
        <v>0</v>
      </c>
      <c r="G3900">
        <v>0</v>
      </c>
      <c r="H3900">
        <v>0</v>
      </c>
      <c r="I3900">
        <v>0</v>
      </c>
      <c r="J3900">
        <v>0</v>
      </c>
      <c r="K3900">
        <v>0</v>
      </c>
      <c r="L3900">
        <v>0</v>
      </c>
      <c r="M3900">
        <v>0</v>
      </c>
      <c r="N3900">
        <v>0</v>
      </c>
      <c r="O3900" s="28">
        <f t="shared" si="121"/>
        <v>0</v>
      </c>
      <c r="P3900" s="29" t="str">
        <f t="shared" si="122"/>
        <v>AB &amp; PROV</v>
      </c>
    </row>
    <row r="3901" spans="1:16" x14ac:dyDescent="0.4">
      <c r="A3901" t="s">
        <v>172</v>
      </c>
      <c r="B3901" t="s">
        <v>173</v>
      </c>
      <c r="C3901" t="s">
        <v>123</v>
      </c>
      <c r="D3901" t="s">
        <v>16</v>
      </c>
      <c r="E3901">
        <v>3171</v>
      </c>
      <c r="F3901">
        <v>3171</v>
      </c>
      <c r="G3901">
        <v>0</v>
      </c>
      <c r="H3901">
        <v>2525</v>
      </c>
      <c r="I3901">
        <v>27</v>
      </c>
      <c r="J3901">
        <v>2552</v>
      </c>
      <c r="K3901">
        <v>2552</v>
      </c>
      <c r="L3901">
        <v>0</v>
      </c>
      <c r="M3901">
        <v>0</v>
      </c>
      <c r="N3901">
        <v>239</v>
      </c>
      <c r="O3901" s="28">
        <f t="shared" si="121"/>
        <v>0</v>
      </c>
      <c r="P3901" s="29" t="str">
        <f t="shared" si="122"/>
        <v>EV &amp; ED</v>
      </c>
    </row>
    <row r="3902" spans="1:16" x14ac:dyDescent="0.4">
      <c r="A3902" t="s">
        <v>172</v>
      </c>
      <c r="B3902" t="s">
        <v>173</v>
      </c>
      <c r="C3902" t="s">
        <v>123</v>
      </c>
      <c r="D3902" t="s">
        <v>17</v>
      </c>
      <c r="E3902">
        <v>0</v>
      </c>
      <c r="F3902">
        <v>0</v>
      </c>
      <c r="G3902">
        <v>0</v>
      </c>
      <c r="H3902">
        <v>0</v>
      </c>
      <c r="I3902">
        <v>0</v>
      </c>
      <c r="J3902">
        <v>0</v>
      </c>
      <c r="K3902">
        <v>0</v>
      </c>
      <c r="L3902">
        <v>0</v>
      </c>
      <c r="M3902">
        <v>0</v>
      </c>
      <c r="N3902">
        <v>0</v>
      </c>
      <c r="O3902" s="28">
        <f t="shared" si="121"/>
        <v>0</v>
      </c>
      <c r="P3902" s="29" t="str">
        <f t="shared" si="122"/>
        <v>EV &amp; ED</v>
      </c>
    </row>
    <row r="3903" spans="1:16" x14ac:dyDescent="0.4">
      <c r="A3903" t="s">
        <v>172</v>
      </c>
      <c r="B3903" t="s">
        <v>173</v>
      </c>
      <c r="C3903" t="s">
        <v>123</v>
      </c>
      <c r="D3903" t="s">
        <v>18</v>
      </c>
      <c r="E3903">
        <v>0</v>
      </c>
      <c r="F3903">
        <v>0</v>
      </c>
      <c r="G3903">
        <v>0</v>
      </c>
      <c r="H3903">
        <v>0</v>
      </c>
      <c r="I3903">
        <v>0</v>
      </c>
      <c r="J3903">
        <v>0</v>
      </c>
      <c r="K3903">
        <v>0</v>
      </c>
      <c r="L3903">
        <v>0</v>
      </c>
      <c r="M3903">
        <v>0</v>
      </c>
      <c r="N3903">
        <v>0</v>
      </c>
      <c r="O3903" s="28">
        <f t="shared" si="121"/>
        <v>0</v>
      </c>
      <c r="P3903" s="29" t="str">
        <f t="shared" si="122"/>
        <v>AB &amp; PROV</v>
      </c>
    </row>
    <row r="3904" spans="1:16" x14ac:dyDescent="0.4">
      <c r="A3904" t="s">
        <v>172</v>
      </c>
      <c r="B3904" t="s">
        <v>173</v>
      </c>
      <c r="C3904" t="s">
        <v>124</v>
      </c>
      <c r="D3904" t="s">
        <v>14</v>
      </c>
      <c r="E3904">
        <v>0</v>
      </c>
      <c r="F3904">
        <v>0</v>
      </c>
      <c r="G3904">
        <v>0</v>
      </c>
      <c r="H3904">
        <v>0</v>
      </c>
      <c r="I3904">
        <v>0</v>
      </c>
      <c r="J3904">
        <v>0</v>
      </c>
      <c r="K3904">
        <v>0</v>
      </c>
      <c r="L3904">
        <v>0</v>
      </c>
      <c r="M3904">
        <v>0</v>
      </c>
      <c r="N3904">
        <v>0</v>
      </c>
      <c r="O3904" s="28">
        <f t="shared" si="121"/>
        <v>0</v>
      </c>
      <c r="P3904" s="29" t="str">
        <f t="shared" si="122"/>
        <v>AB &amp; PROV</v>
      </c>
    </row>
    <row r="3905" spans="1:16" x14ac:dyDescent="0.4">
      <c r="A3905" t="s">
        <v>172</v>
      </c>
      <c r="B3905" t="s">
        <v>173</v>
      </c>
      <c r="C3905" t="s">
        <v>124</v>
      </c>
      <c r="D3905" t="s">
        <v>15</v>
      </c>
      <c r="E3905">
        <v>0</v>
      </c>
      <c r="F3905">
        <v>0</v>
      </c>
      <c r="G3905">
        <v>0</v>
      </c>
      <c r="H3905">
        <v>0</v>
      </c>
      <c r="I3905">
        <v>0</v>
      </c>
      <c r="J3905">
        <v>0</v>
      </c>
      <c r="K3905">
        <v>0</v>
      </c>
      <c r="L3905">
        <v>0</v>
      </c>
      <c r="M3905">
        <v>0</v>
      </c>
      <c r="N3905">
        <v>0</v>
      </c>
      <c r="O3905" s="28">
        <f t="shared" si="121"/>
        <v>0</v>
      </c>
      <c r="P3905" s="29" t="str">
        <f t="shared" si="122"/>
        <v>AB &amp; PROV</v>
      </c>
    </row>
    <row r="3906" spans="1:16" x14ac:dyDescent="0.4">
      <c r="A3906" t="s">
        <v>172</v>
      </c>
      <c r="B3906" t="s">
        <v>173</v>
      </c>
      <c r="C3906" t="s">
        <v>124</v>
      </c>
      <c r="D3906" t="s">
        <v>16</v>
      </c>
      <c r="E3906">
        <v>2663</v>
      </c>
      <c r="F3906">
        <v>2663</v>
      </c>
      <c r="G3906">
        <v>0</v>
      </c>
      <c r="H3906">
        <v>2091</v>
      </c>
      <c r="I3906">
        <v>27</v>
      </c>
      <c r="J3906">
        <v>2118</v>
      </c>
      <c r="K3906">
        <v>2118</v>
      </c>
      <c r="L3906">
        <v>0</v>
      </c>
      <c r="M3906">
        <v>0</v>
      </c>
      <c r="N3906">
        <v>242</v>
      </c>
      <c r="O3906" s="28">
        <f t="shared" si="121"/>
        <v>0</v>
      </c>
      <c r="P3906" s="29" t="str">
        <f t="shared" si="122"/>
        <v>EV &amp; ED</v>
      </c>
    </row>
    <row r="3907" spans="1:16" x14ac:dyDescent="0.4">
      <c r="A3907" t="s">
        <v>172</v>
      </c>
      <c r="B3907" t="s">
        <v>173</v>
      </c>
      <c r="C3907" t="s">
        <v>124</v>
      </c>
      <c r="D3907" t="s">
        <v>17</v>
      </c>
      <c r="E3907">
        <v>0</v>
      </c>
      <c r="F3907">
        <v>0</v>
      </c>
      <c r="G3907">
        <v>0</v>
      </c>
      <c r="H3907">
        <v>0</v>
      </c>
      <c r="I3907">
        <v>0</v>
      </c>
      <c r="J3907">
        <v>0</v>
      </c>
      <c r="K3907">
        <v>0</v>
      </c>
      <c r="L3907">
        <v>0</v>
      </c>
      <c r="M3907">
        <v>0</v>
      </c>
      <c r="N3907">
        <v>0</v>
      </c>
      <c r="O3907" s="28">
        <f t="shared" si="121"/>
        <v>0</v>
      </c>
      <c r="P3907" s="29" t="str">
        <f t="shared" si="122"/>
        <v>EV &amp; ED</v>
      </c>
    </row>
    <row r="3908" spans="1:16" x14ac:dyDescent="0.4">
      <c r="A3908" t="s">
        <v>172</v>
      </c>
      <c r="B3908" t="s">
        <v>173</v>
      </c>
      <c r="C3908" t="s">
        <v>124</v>
      </c>
      <c r="D3908" t="s">
        <v>18</v>
      </c>
      <c r="E3908">
        <v>0</v>
      </c>
      <c r="F3908">
        <v>0</v>
      </c>
      <c r="G3908">
        <v>0</v>
      </c>
      <c r="H3908">
        <v>0</v>
      </c>
      <c r="I3908">
        <v>0</v>
      </c>
      <c r="J3908">
        <v>0</v>
      </c>
      <c r="K3908">
        <v>0</v>
      </c>
      <c r="L3908">
        <v>0</v>
      </c>
      <c r="M3908">
        <v>0</v>
      </c>
      <c r="N3908">
        <v>0</v>
      </c>
      <c r="O3908" s="28">
        <f t="shared" si="121"/>
        <v>0</v>
      </c>
      <c r="P3908" s="29" t="str">
        <f t="shared" si="122"/>
        <v>AB &amp; PROV</v>
      </c>
    </row>
    <row r="3909" spans="1:16" x14ac:dyDescent="0.4">
      <c r="A3909" t="s">
        <v>172</v>
      </c>
      <c r="B3909" t="s">
        <v>173</v>
      </c>
      <c r="C3909" t="s">
        <v>125</v>
      </c>
      <c r="D3909" t="s">
        <v>14</v>
      </c>
      <c r="E3909">
        <v>0</v>
      </c>
      <c r="F3909">
        <v>0</v>
      </c>
      <c r="G3909">
        <v>0</v>
      </c>
      <c r="H3909">
        <v>0</v>
      </c>
      <c r="I3909">
        <v>0</v>
      </c>
      <c r="J3909">
        <v>0</v>
      </c>
      <c r="K3909">
        <v>0</v>
      </c>
      <c r="L3909">
        <v>0</v>
      </c>
      <c r="M3909">
        <v>0</v>
      </c>
      <c r="N3909">
        <v>0</v>
      </c>
      <c r="O3909" s="28">
        <f t="shared" ref="O3909:O3972" si="123">ABS(L3909)</f>
        <v>0</v>
      </c>
      <c r="P3909" s="29" t="str">
        <f t="shared" ref="P3909:P3972" si="124">IF(OR(D3909="EV",D3909="ED"),"EV &amp; ED","AB &amp; PROV")</f>
        <v>AB &amp; PROV</v>
      </c>
    </row>
    <row r="3910" spans="1:16" x14ac:dyDescent="0.4">
      <c r="A3910" t="s">
        <v>172</v>
      </c>
      <c r="B3910" t="s">
        <v>173</v>
      </c>
      <c r="C3910" t="s">
        <v>125</v>
      </c>
      <c r="D3910" t="s">
        <v>15</v>
      </c>
      <c r="E3910">
        <v>0</v>
      </c>
      <c r="F3910">
        <v>0</v>
      </c>
      <c r="G3910">
        <v>0</v>
      </c>
      <c r="H3910">
        <v>0</v>
      </c>
      <c r="I3910">
        <v>0</v>
      </c>
      <c r="J3910">
        <v>0</v>
      </c>
      <c r="K3910">
        <v>0</v>
      </c>
      <c r="L3910">
        <v>0</v>
      </c>
      <c r="M3910">
        <v>0</v>
      </c>
      <c r="N3910">
        <v>0</v>
      </c>
      <c r="O3910" s="28">
        <f t="shared" si="123"/>
        <v>0</v>
      </c>
      <c r="P3910" s="29" t="str">
        <f t="shared" si="124"/>
        <v>AB &amp; PROV</v>
      </c>
    </row>
    <row r="3911" spans="1:16" x14ac:dyDescent="0.4">
      <c r="A3911" t="s">
        <v>172</v>
      </c>
      <c r="B3911" t="s">
        <v>173</v>
      </c>
      <c r="C3911" t="s">
        <v>125</v>
      </c>
      <c r="D3911" t="s">
        <v>16</v>
      </c>
      <c r="E3911">
        <v>774</v>
      </c>
      <c r="F3911">
        <v>774</v>
      </c>
      <c r="G3911">
        <v>0</v>
      </c>
      <c r="H3911">
        <v>595</v>
      </c>
      <c r="I3911">
        <v>4</v>
      </c>
      <c r="J3911">
        <v>599</v>
      </c>
      <c r="K3911">
        <v>599</v>
      </c>
      <c r="L3911">
        <v>0</v>
      </c>
      <c r="M3911">
        <v>0</v>
      </c>
      <c r="N3911">
        <v>61</v>
      </c>
      <c r="O3911" s="28">
        <f t="shared" si="123"/>
        <v>0</v>
      </c>
      <c r="P3911" s="29" t="str">
        <f t="shared" si="124"/>
        <v>EV &amp; ED</v>
      </c>
    </row>
    <row r="3912" spans="1:16" x14ac:dyDescent="0.4">
      <c r="A3912" t="s">
        <v>172</v>
      </c>
      <c r="B3912" t="s">
        <v>173</v>
      </c>
      <c r="C3912" t="s">
        <v>125</v>
      </c>
      <c r="D3912" t="s">
        <v>17</v>
      </c>
      <c r="E3912">
        <v>0</v>
      </c>
      <c r="F3912">
        <v>0</v>
      </c>
      <c r="G3912">
        <v>0</v>
      </c>
      <c r="H3912">
        <v>0</v>
      </c>
      <c r="I3912">
        <v>0</v>
      </c>
      <c r="J3912">
        <v>0</v>
      </c>
      <c r="K3912">
        <v>0</v>
      </c>
      <c r="L3912">
        <v>0</v>
      </c>
      <c r="M3912">
        <v>0</v>
      </c>
      <c r="N3912">
        <v>0</v>
      </c>
      <c r="O3912" s="28">
        <f t="shared" si="123"/>
        <v>0</v>
      </c>
      <c r="P3912" s="29" t="str">
        <f t="shared" si="124"/>
        <v>EV &amp; ED</v>
      </c>
    </row>
    <row r="3913" spans="1:16" x14ac:dyDescent="0.4">
      <c r="A3913" t="s">
        <v>172</v>
      </c>
      <c r="B3913" t="s">
        <v>173</v>
      </c>
      <c r="C3913" t="s">
        <v>125</v>
      </c>
      <c r="D3913" t="s">
        <v>18</v>
      </c>
      <c r="E3913">
        <v>0</v>
      </c>
      <c r="F3913">
        <v>0</v>
      </c>
      <c r="G3913">
        <v>0</v>
      </c>
      <c r="H3913">
        <v>0</v>
      </c>
      <c r="I3913">
        <v>0</v>
      </c>
      <c r="J3913">
        <v>0</v>
      </c>
      <c r="K3913">
        <v>0</v>
      </c>
      <c r="L3913">
        <v>0</v>
      </c>
      <c r="M3913">
        <v>0</v>
      </c>
      <c r="N3913">
        <v>0</v>
      </c>
      <c r="O3913" s="28">
        <f t="shared" si="123"/>
        <v>0</v>
      </c>
      <c r="P3913" s="29" t="str">
        <f t="shared" si="124"/>
        <v>AB &amp; PROV</v>
      </c>
    </row>
    <row r="3914" spans="1:16" x14ac:dyDescent="0.4">
      <c r="A3914" t="s">
        <v>172</v>
      </c>
      <c r="B3914" t="s">
        <v>173</v>
      </c>
      <c r="C3914" t="s">
        <v>126</v>
      </c>
      <c r="D3914" t="s">
        <v>14</v>
      </c>
      <c r="E3914">
        <v>0</v>
      </c>
      <c r="F3914">
        <v>0</v>
      </c>
      <c r="G3914">
        <v>0</v>
      </c>
      <c r="H3914">
        <v>0</v>
      </c>
      <c r="I3914">
        <v>0</v>
      </c>
      <c r="J3914">
        <v>0</v>
      </c>
      <c r="K3914">
        <v>0</v>
      </c>
      <c r="L3914">
        <v>0</v>
      </c>
      <c r="M3914">
        <v>0</v>
      </c>
      <c r="N3914">
        <v>0</v>
      </c>
      <c r="O3914" s="28">
        <f t="shared" si="123"/>
        <v>0</v>
      </c>
      <c r="P3914" s="29" t="str">
        <f t="shared" si="124"/>
        <v>AB &amp; PROV</v>
      </c>
    </row>
    <row r="3915" spans="1:16" x14ac:dyDescent="0.4">
      <c r="A3915" t="s">
        <v>172</v>
      </c>
      <c r="B3915" t="s">
        <v>173</v>
      </c>
      <c r="C3915" t="s">
        <v>126</v>
      </c>
      <c r="D3915" t="s">
        <v>15</v>
      </c>
      <c r="E3915">
        <v>0</v>
      </c>
      <c r="F3915">
        <v>0</v>
      </c>
      <c r="G3915">
        <v>0</v>
      </c>
      <c r="H3915">
        <v>0</v>
      </c>
      <c r="I3915">
        <v>0</v>
      </c>
      <c r="J3915">
        <v>0</v>
      </c>
      <c r="K3915">
        <v>0</v>
      </c>
      <c r="L3915">
        <v>0</v>
      </c>
      <c r="M3915">
        <v>0</v>
      </c>
      <c r="N3915">
        <v>0</v>
      </c>
      <c r="O3915" s="28">
        <f t="shared" si="123"/>
        <v>0</v>
      </c>
      <c r="P3915" s="29" t="str">
        <f t="shared" si="124"/>
        <v>AB &amp; PROV</v>
      </c>
    </row>
    <row r="3916" spans="1:16" x14ac:dyDescent="0.4">
      <c r="A3916" t="s">
        <v>172</v>
      </c>
      <c r="B3916" t="s">
        <v>173</v>
      </c>
      <c r="C3916" t="s">
        <v>126</v>
      </c>
      <c r="D3916" t="s">
        <v>16</v>
      </c>
      <c r="E3916">
        <v>1516</v>
      </c>
      <c r="F3916">
        <v>1516</v>
      </c>
      <c r="G3916">
        <v>0</v>
      </c>
      <c r="H3916">
        <v>1171</v>
      </c>
      <c r="I3916">
        <v>8</v>
      </c>
      <c r="J3916">
        <v>1179</v>
      </c>
      <c r="K3916">
        <v>1179</v>
      </c>
      <c r="L3916">
        <v>0</v>
      </c>
      <c r="M3916">
        <v>1</v>
      </c>
      <c r="N3916">
        <v>142</v>
      </c>
      <c r="O3916" s="28">
        <f t="shared" si="123"/>
        <v>0</v>
      </c>
      <c r="P3916" s="29" t="str">
        <f t="shared" si="124"/>
        <v>EV &amp; ED</v>
      </c>
    </row>
    <row r="3917" spans="1:16" x14ac:dyDescent="0.4">
      <c r="A3917" t="s">
        <v>172</v>
      </c>
      <c r="B3917" t="s">
        <v>173</v>
      </c>
      <c r="C3917" t="s">
        <v>126</v>
      </c>
      <c r="D3917" t="s">
        <v>17</v>
      </c>
      <c r="E3917">
        <v>0</v>
      </c>
      <c r="F3917">
        <v>0</v>
      </c>
      <c r="G3917">
        <v>0</v>
      </c>
      <c r="H3917">
        <v>0</v>
      </c>
      <c r="I3917">
        <v>0</v>
      </c>
      <c r="J3917">
        <v>0</v>
      </c>
      <c r="K3917">
        <v>0</v>
      </c>
      <c r="L3917">
        <v>0</v>
      </c>
      <c r="M3917">
        <v>0</v>
      </c>
      <c r="N3917">
        <v>0</v>
      </c>
      <c r="O3917" s="28">
        <f t="shared" si="123"/>
        <v>0</v>
      </c>
      <c r="P3917" s="29" t="str">
        <f t="shared" si="124"/>
        <v>EV &amp; ED</v>
      </c>
    </row>
    <row r="3918" spans="1:16" x14ac:dyDescent="0.4">
      <c r="A3918" t="s">
        <v>172</v>
      </c>
      <c r="B3918" t="s">
        <v>173</v>
      </c>
      <c r="C3918" t="s">
        <v>126</v>
      </c>
      <c r="D3918" t="s">
        <v>18</v>
      </c>
      <c r="E3918">
        <v>0</v>
      </c>
      <c r="F3918">
        <v>0</v>
      </c>
      <c r="G3918">
        <v>0</v>
      </c>
      <c r="H3918">
        <v>0</v>
      </c>
      <c r="I3918">
        <v>0</v>
      </c>
      <c r="J3918">
        <v>0</v>
      </c>
      <c r="K3918">
        <v>0</v>
      </c>
      <c r="L3918">
        <v>0</v>
      </c>
      <c r="M3918">
        <v>0</v>
      </c>
      <c r="N3918">
        <v>0</v>
      </c>
      <c r="O3918" s="28">
        <f t="shared" si="123"/>
        <v>0</v>
      </c>
      <c r="P3918" s="29" t="str">
        <f t="shared" si="124"/>
        <v>AB &amp; PROV</v>
      </c>
    </row>
    <row r="3919" spans="1:16" x14ac:dyDescent="0.4">
      <c r="A3919" t="s">
        <v>172</v>
      </c>
      <c r="B3919" t="s">
        <v>173</v>
      </c>
      <c r="C3919" t="s">
        <v>127</v>
      </c>
      <c r="D3919" t="s">
        <v>14</v>
      </c>
      <c r="E3919">
        <v>0</v>
      </c>
      <c r="F3919">
        <v>0</v>
      </c>
      <c r="G3919">
        <v>0</v>
      </c>
      <c r="H3919">
        <v>0</v>
      </c>
      <c r="I3919">
        <v>0</v>
      </c>
      <c r="J3919">
        <v>0</v>
      </c>
      <c r="K3919">
        <v>0</v>
      </c>
      <c r="L3919">
        <v>0</v>
      </c>
      <c r="M3919">
        <v>0</v>
      </c>
      <c r="N3919">
        <v>0</v>
      </c>
      <c r="O3919" s="28">
        <f t="shared" si="123"/>
        <v>0</v>
      </c>
      <c r="P3919" s="29" t="str">
        <f t="shared" si="124"/>
        <v>AB &amp; PROV</v>
      </c>
    </row>
    <row r="3920" spans="1:16" x14ac:dyDescent="0.4">
      <c r="A3920" t="s">
        <v>172</v>
      </c>
      <c r="B3920" t="s">
        <v>173</v>
      </c>
      <c r="C3920" t="s">
        <v>127</v>
      </c>
      <c r="D3920" t="s">
        <v>15</v>
      </c>
      <c r="E3920">
        <v>0</v>
      </c>
      <c r="F3920">
        <v>0</v>
      </c>
      <c r="G3920">
        <v>0</v>
      </c>
      <c r="H3920">
        <v>0</v>
      </c>
      <c r="I3920">
        <v>0</v>
      </c>
      <c r="J3920">
        <v>0</v>
      </c>
      <c r="K3920">
        <v>0</v>
      </c>
      <c r="L3920">
        <v>0</v>
      </c>
      <c r="M3920">
        <v>0</v>
      </c>
      <c r="N3920">
        <v>0</v>
      </c>
      <c r="O3920" s="28">
        <f t="shared" si="123"/>
        <v>0</v>
      </c>
      <c r="P3920" s="29" t="str">
        <f t="shared" si="124"/>
        <v>AB &amp; PROV</v>
      </c>
    </row>
    <row r="3921" spans="1:16" x14ac:dyDescent="0.4">
      <c r="A3921" t="s">
        <v>172</v>
      </c>
      <c r="B3921" t="s">
        <v>173</v>
      </c>
      <c r="C3921" t="s">
        <v>127</v>
      </c>
      <c r="D3921" t="s">
        <v>16</v>
      </c>
      <c r="E3921">
        <v>1270</v>
      </c>
      <c r="F3921">
        <v>1270</v>
      </c>
      <c r="G3921">
        <v>0</v>
      </c>
      <c r="H3921">
        <v>1010</v>
      </c>
      <c r="I3921">
        <v>9</v>
      </c>
      <c r="J3921">
        <v>1019</v>
      </c>
      <c r="K3921">
        <v>1019</v>
      </c>
      <c r="L3921">
        <v>0</v>
      </c>
      <c r="M3921">
        <v>0</v>
      </c>
      <c r="N3921">
        <v>74</v>
      </c>
      <c r="O3921" s="28">
        <f t="shared" si="123"/>
        <v>0</v>
      </c>
      <c r="P3921" s="29" t="str">
        <f t="shared" si="124"/>
        <v>EV &amp; ED</v>
      </c>
    </row>
    <row r="3922" spans="1:16" x14ac:dyDescent="0.4">
      <c r="A3922" t="s">
        <v>172</v>
      </c>
      <c r="B3922" t="s">
        <v>173</v>
      </c>
      <c r="C3922" t="s">
        <v>127</v>
      </c>
      <c r="D3922" t="s">
        <v>17</v>
      </c>
      <c r="E3922">
        <v>0</v>
      </c>
      <c r="F3922">
        <v>0</v>
      </c>
      <c r="G3922">
        <v>0</v>
      </c>
      <c r="H3922">
        <v>0</v>
      </c>
      <c r="I3922">
        <v>0</v>
      </c>
      <c r="J3922">
        <v>0</v>
      </c>
      <c r="K3922">
        <v>0</v>
      </c>
      <c r="L3922">
        <v>0</v>
      </c>
      <c r="M3922">
        <v>0</v>
      </c>
      <c r="N3922">
        <v>0</v>
      </c>
      <c r="O3922" s="28">
        <f t="shared" si="123"/>
        <v>0</v>
      </c>
      <c r="P3922" s="29" t="str">
        <f t="shared" si="124"/>
        <v>EV &amp; ED</v>
      </c>
    </row>
    <row r="3923" spans="1:16" x14ac:dyDescent="0.4">
      <c r="A3923" t="s">
        <v>172</v>
      </c>
      <c r="B3923" t="s">
        <v>173</v>
      </c>
      <c r="C3923" t="s">
        <v>127</v>
      </c>
      <c r="D3923" t="s">
        <v>18</v>
      </c>
      <c r="E3923">
        <v>0</v>
      </c>
      <c r="F3923">
        <v>0</v>
      </c>
      <c r="G3923">
        <v>0</v>
      </c>
      <c r="H3923">
        <v>0</v>
      </c>
      <c r="I3923">
        <v>0</v>
      </c>
      <c r="J3923">
        <v>0</v>
      </c>
      <c r="K3923">
        <v>0</v>
      </c>
      <c r="L3923">
        <v>0</v>
      </c>
      <c r="M3923">
        <v>0</v>
      </c>
      <c r="N3923">
        <v>0</v>
      </c>
      <c r="O3923" s="28">
        <f t="shared" si="123"/>
        <v>0</v>
      </c>
      <c r="P3923" s="29" t="str">
        <f t="shared" si="124"/>
        <v>AB &amp; PROV</v>
      </c>
    </row>
    <row r="3924" spans="1:16" x14ac:dyDescent="0.4">
      <c r="A3924" t="s">
        <v>172</v>
      </c>
      <c r="B3924" t="s">
        <v>173</v>
      </c>
      <c r="C3924" t="s">
        <v>128</v>
      </c>
      <c r="D3924" t="s">
        <v>14</v>
      </c>
      <c r="E3924">
        <v>0</v>
      </c>
      <c r="F3924">
        <v>0</v>
      </c>
      <c r="G3924">
        <v>0</v>
      </c>
      <c r="H3924">
        <v>0</v>
      </c>
      <c r="I3924">
        <v>0</v>
      </c>
      <c r="J3924">
        <v>0</v>
      </c>
      <c r="K3924">
        <v>0</v>
      </c>
      <c r="L3924">
        <v>0</v>
      </c>
      <c r="M3924">
        <v>0</v>
      </c>
      <c r="N3924">
        <v>0</v>
      </c>
      <c r="O3924" s="28">
        <f t="shared" si="123"/>
        <v>0</v>
      </c>
      <c r="P3924" s="29" t="str">
        <f t="shared" si="124"/>
        <v>AB &amp; PROV</v>
      </c>
    </row>
    <row r="3925" spans="1:16" x14ac:dyDescent="0.4">
      <c r="A3925" t="s">
        <v>172</v>
      </c>
      <c r="B3925" t="s">
        <v>173</v>
      </c>
      <c r="C3925" t="s">
        <v>128</v>
      </c>
      <c r="D3925" t="s">
        <v>15</v>
      </c>
      <c r="E3925">
        <v>0</v>
      </c>
      <c r="F3925">
        <v>0</v>
      </c>
      <c r="G3925">
        <v>0</v>
      </c>
      <c r="H3925">
        <v>0</v>
      </c>
      <c r="I3925">
        <v>0</v>
      </c>
      <c r="J3925">
        <v>0</v>
      </c>
      <c r="K3925">
        <v>0</v>
      </c>
      <c r="L3925">
        <v>0</v>
      </c>
      <c r="M3925">
        <v>0</v>
      </c>
      <c r="N3925">
        <v>0</v>
      </c>
      <c r="O3925" s="28">
        <f t="shared" si="123"/>
        <v>0</v>
      </c>
      <c r="P3925" s="29" t="str">
        <f t="shared" si="124"/>
        <v>AB &amp; PROV</v>
      </c>
    </row>
    <row r="3926" spans="1:16" x14ac:dyDescent="0.4">
      <c r="A3926" t="s">
        <v>172</v>
      </c>
      <c r="B3926" t="s">
        <v>173</v>
      </c>
      <c r="C3926" t="s">
        <v>128</v>
      </c>
      <c r="D3926" t="s">
        <v>16</v>
      </c>
      <c r="E3926">
        <v>2778</v>
      </c>
      <c r="F3926">
        <v>2778</v>
      </c>
      <c r="G3926">
        <v>0</v>
      </c>
      <c r="H3926">
        <v>2097</v>
      </c>
      <c r="I3926">
        <v>89</v>
      </c>
      <c r="J3926">
        <v>2186</v>
      </c>
      <c r="K3926">
        <v>2188</v>
      </c>
      <c r="L3926">
        <v>-2</v>
      </c>
      <c r="M3926">
        <v>0</v>
      </c>
      <c r="N3926">
        <v>218</v>
      </c>
      <c r="O3926" s="28">
        <f t="shared" si="123"/>
        <v>2</v>
      </c>
      <c r="P3926" s="29" t="str">
        <f t="shared" si="124"/>
        <v>EV &amp; ED</v>
      </c>
    </row>
    <row r="3927" spans="1:16" x14ac:dyDescent="0.4">
      <c r="A3927" t="s">
        <v>172</v>
      </c>
      <c r="B3927" t="s">
        <v>173</v>
      </c>
      <c r="C3927" t="s">
        <v>128</v>
      </c>
      <c r="D3927" t="s">
        <v>17</v>
      </c>
      <c r="E3927">
        <v>0</v>
      </c>
      <c r="F3927">
        <v>0</v>
      </c>
      <c r="G3927">
        <v>0</v>
      </c>
      <c r="H3927">
        <v>0</v>
      </c>
      <c r="I3927">
        <v>0</v>
      </c>
      <c r="J3927">
        <v>0</v>
      </c>
      <c r="K3927">
        <v>0</v>
      </c>
      <c r="L3927">
        <v>0</v>
      </c>
      <c r="M3927">
        <v>0</v>
      </c>
      <c r="N3927">
        <v>0</v>
      </c>
      <c r="O3927" s="28">
        <f t="shared" si="123"/>
        <v>0</v>
      </c>
      <c r="P3927" s="29" t="str">
        <f t="shared" si="124"/>
        <v>EV &amp; ED</v>
      </c>
    </row>
    <row r="3928" spans="1:16" x14ac:dyDescent="0.4">
      <c r="A3928" t="s">
        <v>172</v>
      </c>
      <c r="B3928" t="s">
        <v>173</v>
      </c>
      <c r="C3928" t="s">
        <v>128</v>
      </c>
      <c r="D3928" t="s">
        <v>18</v>
      </c>
      <c r="E3928">
        <v>0</v>
      </c>
      <c r="F3928">
        <v>0</v>
      </c>
      <c r="G3928">
        <v>0</v>
      </c>
      <c r="H3928">
        <v>0</v>
      </c>
      <c r="I3928">
        <v>0</v>
      </c>
      <c r="J3928">
        <v>0</v>
      </c>
      <c r="K3928">
        <v>0</v>
      </c>
      <c r="L3928">
        <v>0</v>
      </c>
      <c r="M3928">
        <v>0</v>
      </c>
      <c r="N3928">
        <v>0</v>
      </c>
      <c r="O3928" s="28">
        <f t="shared" si="123"/>
        <v>0</v>
      </c>
      <c r="P3928" s="29" t="str">
        <f t="shared" si="124"/>
        <v>AB &amp; PROV</v>
      </c>
    </row>
    <row r="3929" spans="1:16" x14ac:dyDescent="0.4">
      <c r="A3929" t="s">
        <v>172</v>
      </c>
      <c r="B3929" t="s">
        <v>173</v>
      </c>
      <c r="C3929" t="s">
        <v>129</v>
      </c>
      <c r="D3929" t="s">
        <v>14</v>
      </c>
      <c r="E3929">
        <v>0</v>
      </c>
      <c r="F3929">
        <v>0</v>
      </c>
      <c r="G3929">
        <v>0</v>
      </c>
      <c r="H3929">
        <v>0</v>
      </c>
      <c r="I3929">
        <v>0</v>
      </c>
      <c r="J3929">
        <v>0</v>
      </c>
      <c r="K3929">
        <v>0</v>
      </c>
      <c r="L3929">
        <v>0</v>
      </c>
      <c r="M3929">
        <v>0</v>
      </c>
      <c r="N3929">
        <v>0</v>
      </c>
      <c r="O3929" s="28">
        <f t="shared" si="123"/>
        <v>0</v>
      </c>
      <c r="P3929" s="29" t="str">
        <f t="shared" si="124"/>
        <v>AB &amp; PROV</v>
      </c>
    </row>
    <row r="3930" spans="1:16" x14ac:dyDescent="0.4">
      <c r="A3930" t="s">
        <v>172</v>
      </c>
      <c r="B3930" t="s">
        <v>173</v>
      </c>
      <c r="C3930" t="s">
        <v>129</v>
      </c>
      <c r="D3930" t="s">
        <v>15</v>
      </c>
      <c r="E3930">
        <v>0</v>
      </c>
      <c r="F3930">
        <v>0</v>
      </c>
      <c r="G3930">
        <v>0</v>
      </c>
      <c r="H3930">
        <v>0</v>
      </c>
      <c r="I3930">
        <v>0</v>
      </c>
      <c r="J3930">
        <v>0</v>
      </c>
      <c r="K3930">
        <v>0</v>
      </c>
      <c r="L3930">
        <v>0</v>
      </c>
      <c r="M3930">
        <v>0</v>
      </c>
      <c r="N3930">
        <v>0</v>
      </c>
      <c r="O3930" s="28">
        <f t="shared" si="123"/>
        <v>0</v>
      </c>
      <c r="P3930" s="29" t="str">
        <f t="shared" si="124"/>
        <v>AB &amp; PROV</v>
      </c>
    </row>
    <row r="3931" spans="1:16" x14ac:dyDescent="0.4">
      <c r="A3931" t="s">
        <v>172</v>
      </c>
      <c r="B3931" t="s">
        <v>173</v>
      </c>
      <c r="C3931" t="s">
        <v>129</v>
      </c>
      <c r="D3931" t="s">
        <v>16</v>
      </c>
      <c r="E3931">
        <v>507</v>
      </c>
      <c r="F3931">
        <v>507</v>
      </c>
      <c r="G3931">
        <v>0</v>
      </c>
      <c r="H3931">
        <v>363</v>
      </c>
      <c r="I3931">
        <v>14</v>
      </c>
      <c r="J3931">
        <v>377</v>
      </c>
      <c r="K3931">
        <v>377</v>
      </c>
      <c r="L3931">
        <v>0</v>
      </c>
      <c r="M3931">
        <v>0</v>
      </c>
      <c r="N3931">
        <v>67</v>
      </c>
      <c r="O3931" s="28">
        <f t="shared" si="123"/>
        <v>0</v>
      </c>
      <c r="P3931" s="29" t="str">
        <f t="shared" si="124"/>
        <v>EV &amp; ED</v>
      </c>
    </row>
    <row r="3932" spans="1:16" x14ac:dyDescent="0.4">
      <c r="A3932" t="s">
        <v>172</v>
      </c>
      <c r="B3932" t="s">
        <v>173</v>
      </c>
      <c r="C3932" t="s">
        <v>129</v>
      </c>
      <c r="D3932" t="s">
        <v>17</v>
      </c>
      <c r="E3932">
        <v>0</v>
      </c>
      <c r="F3932">
        <v>0</v>
      </c>
      <c r="G3932">
        <v>0</v>
      </c>
      <c r="H3932">
        <v>0</v>
      </c>
      <c r="I3932">
        <v>0</v>
      </c>
      <c r="J3932">
        <v>0</v>
      </c>
      <c r="K3932">
        <v>0</v>
      </c>
      <c r="L3932">
        <v>0</v>
      </c>
      <c r="M3932">
        <v>0</v>
      </c>
      <c r="N3932">
        <v>0</v>
      </c>
      <c r="O3932" s="28">
        <f t="shared" si="123"/>
        <v>0</v>
      </c>
      <c r="P3932" s="29" t="str">
        <f t="shared" si="124"/>
        <v>EV &amp; ED</v>
      </c>
    </row>
    <row r="3933" spans="1:16" x14ac:dyDescent="0.4">
      <c r="A3933" t="s">
        <v>172</v>
      </c>
      <c r="B3933" t="s">
        <v>173</v>
      </c>
      <c r="C3933" t="s">
        <v>129</v>
      </c>
      <c r="D3933" t="s">
        <v>18</v>
      </c>
      <c r="E3933">
        <v>0</v>
      </c>
      <c r="F3933">
        <v>0</v>
      </c>
      <c r="G3933">
        <v>0</v>
      </c>
      <c r="H3933">
        <v>0</v>
      </c>
      <c r="I3933">
        <v>0</v>
      </c>
      <c r="J3933">
        <v>0</v>
      </c>
      <c r="K3933">
        <v>0</v>
      </c>
      <c r="L3933">
        <v>0</v>
      </c>
      <c r="M3933">
        <v>0</v>
      </c>
      <c r="N3933">
        <v>0</v>
      </c>
      <c r="O3933" s="28">
        <f t="shared" si="123"/>
        <v>0</v>
      </c>
      <c r="P3933" s="29" t="str">
        <f t="shared" si="124"/>
        <v>AB &amp; PROV</v>
      </c>
    </row>
    <row r="3934" spans="1:16" x14ac:dyDescent="0.4">
      <c r="A3934" t="s">
        <v>172</v>
      </c>
      <c r="B3934" t="s">
        <v>173</v>
      </c>
      <c r="C3934" t="s">
        <v>130</v>
      </c>
      <c r="D3934" t="s">
        <v>14</v>
      </c>
      <c r="E3934">
        <v>0</v>
      </c>
      <c r="F3934">
        <v>0</v>
      </c>
      <c r="G3934">
        <v>0</v>
      </c>
      <c r="H3934">
        <v>0</v>
      </c>
      <c r="I3934">
        <v>0</v>
      </c>
      <c r="J3934">
        <v>0</v>
      </c>
      <c r="K3934">
        <v>0</v>
      </c>
      <c r="L3934">
        <v>0</v>
      </c>
      <c r="M3934">
        <v>0</v>
      </c>
      <c r="N3934">
        <v>0</v>
      </c>
      <c r="O3934" s="28">
        <f t="shared" si="123"/>
        <v>0</v>
      </c>
      <c r="P3934" s="29" t="str">
        <f t="shared" si="124"/>
        <v>AB &amp; PROV</v>
      </c>
    </row>
    <row r="3935" spans="1:16" x14ac:dyDescent="0.4">
      <c r="A3935" t="s">
        <v>172</v>
      </c>
      <c r="B3935" t="s">
        <v>173</v>
      </c>
      <c r="C3935" t="s">
        <v>130</v>
      </c>
      <c r="D3935" t="s">
        <v>15</v>
      </c>
      <c r="E3935">
        <v>0</v>
      </c>
      <c r="F3935">
        <v>0</v>
      </c>
      <c r="G3935">
        <v>0</v>
      </c>
      <c r="H3935">
        <v>0</v>
      </c>
      <c r="I3935">
        <v>0</v>
      </c>
      <c r="J3935">
        <v>0</v>
      </c>
      <c r="K3935">
        <v>0</v>
      </c>
      <c r="L3935">
        <v>0</v>
      </c>
      <c r="M3935">
        <v>0</v>
      </c>
      <c r="N3935">
        <v>0</v>
      </c>
      <c r="O3935" s="28">
        <f t="shared" si="123"/>
        <v>0</v>
      </c>
      <c r="P3935" s="29" t="str">
        <f t="shared" si="124"/>
        <v>AB &amp; PROV</v>
      </c>
    </row>
    <row r="3936" spans="1:16" x14ac:dyDescent="0.4">
      <c r="A3936" t="s">
        <v>172</v>
      </c>
      <c r="B3936" t="s">
        <v>173</v>
      </c>
      <c r="C3936" t="s">
        <v>130</v>
      </c>
      <c r="D3936" t="s">
        <v>16</v>
      </c>
      <c r="E3936">
        <v>1160</v>
      </c>
      <c r="F3936">
        <v>1160</v>
      </c>
      <c r="G3936">
        <v>0</v>
      </c>
      <c r="H3936">
        <v>903</v>
      </c>
      <c r="I3936">
        <v>13</v>
      </c>
      <c r="J3936">
        <v>916</v>
      </c>
      <c r="K3936">
        <v>917</v>
      </c>
      <c r="L3936">
        <v>-1</v>
      </c>
      <c r="M3936">
        <v>0</v>
      </c>
      <c r="N3936">
        <v>80</v>
      </c>
      <c r="O3936" s="28">
        <f t="shared" si="123"/>
        <v>1</v>
      </c>
      <c r="P3936" s="29" t="str">
        <f t="shared" si="124"/>
        <v>EV &amp; ED</v>
      </c>
    </row>
    <row r="3937" spans="1:16" x14ac:dyDescent="0.4">
      <c r="A3937" t="s">
        <v>172</v>
      </c>
      <c r="B3937" t="s">
        <v>173</v>
      </c>
      <c r="C3937" t="s">
        <v>130</v>
      </c>
      <c r="D3937" t="s">
        <v>17</v>
      </c>
      <c r="E3937">
        <v>0</v>
      </c>
      <c r="F3937">
        <v>0</v>
      </c>
      <c r="G3937">
        <v>0</v>
      </c>
      <c r="H3937">
        <v>0</v>
      </c>
      <c r="I3937">
        <v>0</v>
      </c>
      <c r="J3937">
        <v>0</v>
      </c>
      <c r="K3937">
        <v>0</v>
      </c>
      <c r="L3937">
        <v>0</v>
      </c>
      <c r="M3937">
        <v>0</v>
      </c>
      <c r="N3937">
        <v>0</v>
      </c>
      <c r="O3937" s="28">
        <f t="shared" si="123"/>
        <v>0</v>
      </c>
      <c r="P3937" s="29" t="str">
        <f t="shared" si="124"/>
        <v>EV &amp; ED</v>
      </c>
    </row>
    <row r="3938" spans="1:16" x14ac:dyDescent="0.4">
      <c r="A3938" t="s">
        <v>172</v>
      </c>
      <c r="B3938" t="s">
        <v>173</v>
      </c>
      <c r="C3938" t="s">
        <v>130</v>
      </c>
      <c r="D3938" t="s">
        <v>18</v>
      </c>
      <c r="E3938">
        <v>0</v>
      </c>
      <c r="F3938">
        <v>0</v>
      </c>
      <c r="G3938">
        <v>0</v>
      </c>
      <c r="H3938">
        <v>0</v>
      </c>
      <c r="I3938">
        <v>0</v>
      </c>
      <c r="J3938">
        <v>0</v>
      </c>
      <c r="K3938">
        <v>0</v>
      </c>
      <c r="L3938">
        <v>0</v>
      </c>
      <c r="M3938">
        <v>0</v>
      </c>
      <c r="N3938">
        <v>0</v>
      </c>
      <c r="O3938" s="28">
        <f t="shared" si="123"/>
        <v>0</v>
      </c>
      <c r="P3938" s="29" t="str">
        <f t="shared" si="124"/>
        <v>AB &amp; PROV</v>
      </c>
    </row>
    <row r="3939" spans="1:16" x14ac:dyDescent="0.4">
      <c r="A3939" t="s">
        <v>172</v>
      </c>
      <c r="B3939" t="s">
        <v>173</v>
      </c>
      <c r="C3939" t="s">
        <v>131</v>
      </c>
      <c r="D3939" t="s">
        <v>14</v>
      </c>
      <c r="E3939">
        <v>0</v>
      </c>
      <c r="F3939">
        <v>0</v>
      </c>
      <c r="G3939">
        <v>0</v>
      </c>
      <c r="H3939">
        <v>0</v>
      </c>
      <c r="I3939">
        <v>0</v>
      </c>
      <c r="J3939">
        <v>0</v>
      </c>
      <c r="K3939">
        <v>0</v>
      </c>
      <c r="L3939">
        <v>0</v>
      </c>
      <c r="M3939">
        <v>0</v>
      </c>
      <c r="N3939">
        <v>0</v>
      </c>
      <c r="O3939" s="28">
        <f t="shared" si="123"/>
        <v>0</v>
      </c>
      <c r="P3939" s="29" t="str">
        <f t="shared" si="124"/>
        <v>AB &amp; PROV</v>
      </c>
    </row>
    <row r="3940" spans="1:16" x14ac:dyDescent="0.4">
      <c r="A3940" t="s">
        <v>172</v>
      </c>
      <c r="B3940" t="s">
        <v>173</v>
      </c>
      <c r="C3940" t="s">
        <v>131</v>
      </c>
      <c r="D3940" t="s">
        <v>15</v>
      </c>
      <c r="E3940">
        <v>0</v>
      </c>
      <c r="F3940">
        <v>0</v>
      </c>
      <c r="G3940">
        <v>0</v>
      </c>
      <c r="H3940">
        <v>0</v>
      </c>
      <c r="I3940">
        <v>0</v>
      </c>
      <c r="J3940">
        <v>0</v>
      </c>
      <c r="K3940">
        <v>0</v>
      </c>
      <c r="L3940">
        <v>0</v>
      </c>
      <c r="M3940">
        <v>0</v>
      </c>
      <c r="N3940">
        <v>0</v>
      </c>
      <c r="O3940" s="28">
        <f t="shared" si="123"/>
        <v>0</v>
      </c>
      <c r="P3940" s="29" t="str">
        <f t="shared" si="124"/>
        <v>AB &amp; PROV</v>
      </c>
    </row>
    <row r="3941" spans="1:16" x14ac:dyDescent="0.4">
      <c r="A3941" t="s">
        <v>172</v>
      </c>
      <c r="B3941" t="s">
        <v>173</v>
      </c>
      <c r="C3941" t="s">
        <v>131</v>
      </c>
      <c r="D3941" t="s">
        <v>16</v>
      </c>
      <c r="E3941">
        <v>2764</v>
      </c>
      <c r="F3941">
        <v>2764</v>
      </c>
      <c r="G3941">
        <v>0</v>
      </c>
      <c r="H3941">
        <v>2153</v>
      </c>
      <c r="I3941">
        <v>16</v>
      </c>
      <c r="J3941">
        <v>2169</v>
      </c>
      <c r="K3941">
        <v>2169</v>
      </c>
      <c r="L3941">
        <v>0</v>
      </c>
      <c r="M3941">
        <v>0</v>
      </c>
      <c r="N3941">
        <v>227</v>
      </c>
      <c r="O3941" s="28">
        <f t="shared" si="123"/>
        <v>0</v>
      </c>
      <c r="P3941" s="29" t="str">
        <f t="shared" si="124"/>
        <v>EV &amp; ED</v>
      </c>
    </row>
    <row r="3942" spans="1:16" x14ac:dyDescent="0.4">
      <c r="A3942" t="s">
        <v>172</v>
      </c>
      <c r="B3942" t="s">
        <v>173</v>
      </c>
      <c r="C3942" t="s">
        <v>131</v>
      </c>
      <c r="D3942" t="s">
        <v>17</v>
      </c>
      <c r="E3942">
        <v>0</v>
      </c>
      <c r="F3942">
        <v>0</v>
      </c>
      <c r="G3942">
        <v>0</v>
      </c>
      <c r="H3942">
        <v>0</v>
      </c>
      <c r="I3942">
        <v>0</v>
      </c>
      <c r="J3942">
        <v>0</v>
      </c>
      <c r="K3942">
        <v>0</v>
      </c>
      <c r="L3942">
        <v>0</v>
      </c>
      <c r="M3942">
        <v>0</v>
      </c>
      <c r="N3942">
        <v>0</v>
      </c>
      <c r="O3942" s="28">
        <f t="shared" si="123"/>
        <v>0</v>
      </c>
      <c r="P3942" s="29" t="str">
        <f t="shared" si="124"/>
        <v>EV &amp; ED</v>
      </c>
    </row>
    <row r="3943" spans="1:16" x14ac:dyDescent="0.4">
      <c r="A3943" t="s">
        <v>172</v>
      </c>
      <c r="B3943" t="s">
        <v>173</v>
      </c>
      <c r="C3943" t="s">
        <v>131</v>
      </c>
      <c r="D3943" t="s">
        <v>18</v>
      </c>
      <c r="E3943">
        <v>0</v>
      </c>
      <c r="F3943">
        <v>0</v>
      </c>
      <c r="G3943">
        <v>0</v>
      </c>
      <c r="H3943">
        <v>0</v>
      </c>
      <c r="I3943">
        <v>0</v>
      </c>
      <c r="J3943">
        <v>0</v>
      </c>
      <c r="K3943">
        <v>0</v>
      </c>
      <c r="L3943">
        <v>0</v>
      </c>
      <c r="M3943">
        <v>0</v>
      </c>
      <c r="N3943">
        <v>0</v>
      </c>
      <c r="O3943" s="28">
        <f t="shared" si="123"/>
        <v>0</v>
      </c>
      <c r="P3943" s="29" t="str">
        <f t="shared" si="124"/>
        <v>AB &amp; PROV</v>
      </c>
    </row>
    <row r="3944" spans="1:16" x14ac:dyDescent="0.4">
      <c r="A3944" t="s">
        <v>172</v>
      </c>
      <c r="B3944" t="s">
        <v>173</v>
      </c>
      <c r="C3944" t="s">
        <v>132</v>
      </c>
      <c r="D3944" t="s">
        <v>14</v>
      </c>
      <c r="E3944">
        <v>0</v>
      </c>
      <c r="F3944">
        <v>0</v>
      </c>
      <c r="G3944">
        <v>0</v>
      </c>
      <c r="H3944">
        <v>0</v>
      </c>
      <c r="I3944">
        <v>0</v>
      </c>
      <c r="J3944">
        <v>0</v>
      </c>
      <c r="K3944">
        <v>0</v>
      </c>
      <c r="L3944">
        <v>0</v>
      </c>
      <c r="M3944">
        <v>0</v>
      </c>
      <c r="N3944">
        <v>0</v>
      </c>
      <c r="O3944" s="28">
        <f t="shared" si="123"/>
        <v>0</v>
      </c>
      <c r="P3944" s="29" t="str">
        <f t="shared" si="124"/>
        <v>AB &amp; PROV</v>
      </c>
    </row>
    <row r="3945" spans="1:16" x14ac:dyDescent="0.4">
      <c r="A3945" t="s">
        <v>172</v>
      </c>
      <c r="B3945" t="s">
        <v>173</v>
      </c>
      <c r="C3945" t="s">
        <v>132</v>
      </c>
      <c r="D3945" t="s">
        <v>15</v>
      </c>
      <c r="E3945">
        <v>0</v>
      </c>
      <c r="F3945">
        <v>0</v>
      </c>
      <c r="G3945">
        <v>0</v>
      </c>
      <c r="H3945">
        <v>0</v>
      </c>
      <c r="I3945">
        <v>0</v>
      </c>
      <c r="J3945">
        <v>0</v>
      </c>
      <c r="K3945">
        <v>0</v>
      </c>
      <c r="L3945">
        <v>0</v>
      </c>
      <c r="M3945">
        <v>0</v>
      </c>
      <c r="N3945">
        <v>0</v>
      </c>
      <c r="O3945" s="28">
        <f t="shared" si="123"/>
        <v>0</v>
      </c>
      <c r="P3945" s="29" t="str">
        <f t="shared" si="124"/>
        <v>AB &amp; PROV</v>
      </c>
    </row>
    <row r="3946" spans="1:16" x14ac:dyDescent="0.4">
      <c r="A3946" t="s">
        <v>172</v>
      </c>
      <c r="B3946" t="s">
        <v>173</v>
      </c>
      <c r="C3946" t="s">
        <v>132</v>
      </c>
      <c r="D3946" t="s">
        <v>16</v>
      </c>
      <c r="E3946">
        <v>930</v>
      </c>
      <c r="F3946">
        <v>930</v>
      </c>
      <c r="G3946">
        <v>0</v>
      </c>
      <c r="H3946">
        <v>695</v>
      </c>
      <c r="I3946">
        <v>5</v>
      </c>
      <c r="J3946">
        <v>700</v>
      </c>
      <c r="K3946">
        <v>700</v>
      </c>
      <c r="L3946">
        <v>0</v>
      </c>
      <c r="M3946">
        <v>1</v>
      </c>
      <c r="N3946">
        <v>111</v>
      </c>
      <c r="O3946" s="28">
        <f t="shared" si="123"/>
        <v>0</v>
      </c>
      <c r="P3946" s="29" t="str">
        <f t="shared" si="124"/>
        <v>EV &amp; ED</v>
      </c>
    </row>
    <row r="3947" spans="1:16" x14ac:dyDescent="0.4">
      <c r="A3947" t="s">
        <v>172</v>
      </c>
      <c r="B3947" t="s">
        <v>173</v>
      </c>
      <c r="C3947" t="s">
        <v>132</v>
      </c>
      <c r="D3947" t="s">
        <v>17</v>
      </c>
      <c r="E3947">
        <v>0</v>
      </c>
      <c r="F3947">
        <v>0</v>
      </c>
      <c r="G3947">
        <v>0</v>
      </c>
      <c r="H3947">
        <v>0</v>
      </c>
      <c r="I3947">
        <v>0</v>
      </c>
      <c r="J3947">
        <v>0</v>
      </c>
      <c r="K3947">
        <v>0</v>
      </c>
      <c r="L3947">
        <v>0</v>
      </c>
      <c r="M3947">
        <v>0</v>
      </c>
      <c r="N3947">
        <v>0</v>
      </c>
      <c r="O3947" s="28">
        <f t="shared" si="123"/>
        <v>0</v>
      </c>
      <c r="P3947" s="29" t="str">
        <f t="shared" si="124"/>
        <v>EV &amp; ED</v>
      </c>
    </row>
    <row r="3948" spans="1:16" x14ac:dyDescent="0.4">
      <c r="A3948" t="s">
        <v>172</v>
      </c>
      <c r="B3948" t="s">
        <v>173</v>
      </c>
      <c r="C3948" t="s">
        <v>132</v>
      </c>
      <c r="D3948" t="s">
        <v>18</v>
      </c>
      <c r="E3948">
        <v>0</v>
      </c>
      <c r="F3948">
        <v>0</v>
      </c>
      <c r="G3948">
        <v>0</v>
      </c>
      <c r="H3948">
        <v>0</v>
      </c>
      <c r="I3948">
        <v>0</v>
      </c>
      <c r="J3948">
        <v>0</v>
      </c>
      <c r="K3948">
        <v>0</v>
      </c>
      <c r="L3948">
        <v>0</v>
      </c>
      <c r="M3948">
        <v>0</v>
      </c>
      <c r="N3948">
        <v>0</v>
      </c>
      <c r="O3948" s="28">
        <f t="shared" si="123"/>
        <v>0</v>
      </c>
      <c r="P3948" s="29" t="str">
        <f t="shared" si="124"/>
        <v>AB &amp; PROV</v>
      </c>
    </row>
    <row r="3949" spans="1:16" x14ac:dyDescent="0.4">
      <c r="A3949" t="s">
        <v>172</v>
      </c>
      <c r="B3949" t="s">
        <v>173</v>
      </c>
      <c r="C3949" t="s">
        <v>133</v>
      </c>
      <c r="D3949" t="s">
        <v>14</v>
      </c>
      <c r="E3949">
        <v>0</v>
      </c>
      <c r="F3949">
        <v>0</v>
      </c>
      <c r="G3949">
        <v>0</v>
      </c>
      <c r="H3949">
        <v>0</v>
      </c>
      <c r="I3949">
        <v>0</v>
      </c>
      <c r="J3949">
        <v>0</v>
      </c>
      <c r="K3949">
        <v>0</v>
      </c>
      <c r="L3949">
        <v>0</v>
      </c>
      <c r="M3949">
        <v>0</v>
      </c>
      <c r="N3949">
        <v>0</v>
      </c>
      <c r="O3949" s="28">
        <f t="shared" si="123"/>
        <v>0</v>
      </c>
      <c r="P3949" s="29" t="str">
        <f t="shared" si="124"/>
        <v>AB &amp; PROV</v>
      </c>
    </row>
    <row r="3950" spans="1:16" x14ac:dyDescent="0.4">
      <c r="A3950" t="s">
        <v>172</v>
      </c>
      <c r="B3950" t="s">
        <v>173</v>
      </c>
      <c r="C3950" t="s">
        <v>133</v>
      </c>
      <c r="D3950" t="s">
        <v>15</v>
      </c>
      <c r="E3950">
        <v>0</v>
      </c>
      <c r="F3950">
        <v>0</v>
      </c>
      <c r="G3950">
        <v>0</v>
      </c>
      <c r="H3950">
        <v>0</v>
      </c>
      <c r="I3950">
        <v>0</v>
      </c>
      <c r="J3950">
        <v>0</v>
      </c>
      <c r="K3950">
        <v>0</v>
      </c>
      <c r="L3950">
        <v>0</v>
      </c>
      <c r="M3950">
        <v>0</v>
      </c>
      <c r="N3950">
        <v>0</v>
      </c>
      <c r="O3950" s="28">
        <f t="shared" si="123"/>
        <v>0</v>
      </c>
      <c r="P3950" s="29" t="str">
        <f t="shared" si="124"/>
        <v>AB &amp; PROV</v>
      </c>
    </row>
    <row r="3951" spans="1:16" x14ac:dyDescent="0.4">
      <c r="A3951" t="s">
        <v>172</v>
      </c>
      <c r="B3951" t="s">
        <v>173</v>
      </c>
      <c r="C3951" t="s">
        <v>133</v>
      </c>
      <c r="D3951" t="s">
        <v>16</v>
      </c>
      <c r="E3951">
        <v>2549</v>
      </c>
      <c r="F3951">
        <v>2549</v>
      </c>
      <c r="G3951">
        <v>0</v>
      </c>
      <c r="H3951">
        <v>2066</v>
      </c>
      <c r="I3951">
        <v>8</v>
      </c>
      <c r="J3951">
        <v>2074</v>
      </c>
      <c r="K3951">
        <v>2074</v>
      </c>
      <c r="L3951">
        <v>0</v>
      </c>
      <c r="M3951">
        <v>1</v>
      </c>
      <c r="N3951">
        <v>189</v>
      </c>
      <c r="O3951" s="28">
        <f t="shared" si="123"/>
        <v>0</v>
      </c>
      <c r="P3951" s="29" t="str">
        <f t="shared" si="124"/>
        <v>EV &amp; ED</v>
      </c>
    </row>
    <row r="3952" spans="1:16" x14ac:dyDescent="0.4">
      <c r="A3952" t="s">
        <v>172</v>
      </c>
      <c r="B3952" t="s">
        <v>173</v>
      </c>
      <c r="C3952" t="s">
        <v>133</v>
      </c>
      <c r="D3952" t="s">
        <v>17</v>
      </c>
      <c r="E3952">
        <v>0</v>
      </c>
      <c r="F3952">
        <v>0</v>
      </c>
      <c r="G3952">
        <v>0</v>
      </c>
      <c r="H3952">
        <v>0</v>
      </c>
      <c r="I3952">
        <v>0</v>
      </c>
      <c r="J3952">
        <v>0</v>
      </c>
      <c r="K3952">
        <v>0</v>
      </c>
      <c r="L3952">
        <v>0</v>
      </c>
      <c r="M3952">
        <v>0</v>
      </c>
      <c r="N3952">
        <v>0</v>
      </c>
      <c r="O3952" s="28">
        <f t="shared" si="123"/>
        <v>0</v>
      </c>
      <c r="P3952" s="29" t="str">
        <f t="shared" si="124"/>
        <v>EV &amp; ED</v>
      </c>
    </row>
    <row r="3953" spans="1:16" x14ac:dyDescent="0.4">
      <c r="A3953" t="s">
        <v>172</v>
      </c>
      <c r="B3953" t="s">
        <v>173</v>
      </c>
      <c r="C3953" t="s">
        <v>133</v>
      </c>
      <c r="D3953" t="s">
        <v>18</v>
      </c>
      <c r="E3953">
        <v>0</v>
      </c>
      <c r="F3953">
        <v>0</v>
      </c>
      <c r="G3953">
        <v>0</v>
      </c>
      <c r="H3953">
        <v>0</v>
      </c>
      <c r="I3953">
        <v>0</v>
      </c>
      <c r="J3953">
        <v>0</v>
      </c>
      <c r="K3953">
        <v>0</v>
      </c>
      <c r="L3953">
        <v>0</v>
      </c>
      <c r="M3953">
        <v>0</v>
      </c>
      <c r="N3953">
        <v>0</v>
      </c>
      <c r="O3953" s="28">
        <f t="shared" si="123"/>
        <v>0</v>
      </c>
      <c r="P3953" s="29" t="str">
        <f t="shared" si="124"/>
        <v>AB &amp; PROV</v>
      </c>
    </row>
    <row r="3954" spans="1:16" x14ac:dyDescent="0.4">
      <c r="A3954" t="s">
        <v>172</v>
      </c>
      <c r="B3954" t="s">
        <v>173</v>
      </c>
      <c r="C3954" t="s">
        <v>134</v>
      </c>
      <c r="D3954" t="s">
        <v>14</v>
      </c>
      <c r="E3954">
        <v>0</v>
      </c>
      <c r="F3954">
        <v>0</v>
      </c>
      <c r="G3954">
        <v>0</v>
      </c>
      <c r="H3954">
        <v>0</v>
      </c>
      <c r="I3954">
        <v>0</v>
      </c>
      <c r="J3954">
        <v>0</v>
      </c>
      <c r="K3954">
        <v>0</v>
      </c>
      <c r="L3954">
        <v>0</v>
      </c>
      <c r="M3954">
        <v>0</v>
      </c>
      <c r="N3954">
        <v>0</v>
      </c>
      <c r="O3954" s="28">
        <f t="shared" si="123"/>
        <v>0</v>
      </c>
      <c r="P3954" s="29" t="str">
        <f t="shared" si="124"/>
        <v>AB &amp; PROV</v>
      </c>
    </row>
    <row r="3955" spans="1:16" x14ac:dyDescent="0.4">
      <c r="A3955" t="s">
        <v>172</v>
      </c>
      <c r="B3955" t="s">
        <v>173</v>
      </c>
      <c r="C3955" t="s">
        <v>134</v>
      </c>
      <c r="D3955" t="s">
        <v>15</v>
      </c>
      <c r="E3955">
        <v>0</v>
      </c>
      <c r="F3955">
        <v>0</v>
      </c>
      <c r="G3955">
        <v>0</v>
      </c>
      <c r="H3955">
        <v>0</v>
      </c>
      <c r="I3955">
        <v>0</v>
      </c>
      <c r="J3955">
        <v>0</v>
      </c>
      <c r="K3955">
        <v>0</v>
      </c>
      <c r="L3955">
        <v>0</v>
      </c>
      <c r="M3955">
        <v>0</v>
      </c>
      <c r="N3955">
        <v>0</v>
      </c>
      <c r="O3955" s="28">
        <f t="shared" si="123"/>
        <v>0</v>
      </c>
      <c r="P3955" s="29" t="str">
        <f t="shared" si="124"/>
        <v>AB &amp; PROV</v>
      </c>
    </row>
    <row r="3956" spans="1:16" x14ac:dyDescent="0.4">
      <c r="A3956" t="s">
        <v>172</v>
      </c>
      <c r="B3956" t="s">
        <v>173</v>
      </c>
      <c r="C3956" t="s">
        <v>134</v>
      </c>
      <c r="D3956" t="s">
        <v>16</v>
      </c>
      <c r="E3956">
        <v>1930</v>
      </c>
      <c r="F3956">
        <v>1930</v>
      </c>
      <c r="G3956">
        <v>0</v>
      </c>
      <c r="H3956">
        <v>1515</v>
      </c>
      <c r="I3956">
        <v>18</v>
      </c>
      <c r="J3956">
        <v>1533</v>
      </c>
      <c r="K3956">
        <v>1533</v>
      </c>
      <c r="L3956">
        <v>0</v>
      </c>
      <c r="M3956">
        <v>0</v>
      </c>
      <c r="N3956">
        <v>166</v>
      </c>
      <c r="O3956" s="28">
        <f t="shared" si="123"/>
        <v>0</v>
      </c>
      <c r="P3956" s="29" t="str">
        <f t="shared" si="124"/>
        <v>EV &amp; ED</v>
      </c>
    </row>
    <row r="3957" spans="1:16" x14ac:dyDescent="0.4">
      <c r="A3957" t="s">
        <v>172</v>
      </c>
      <c r="B3957" t="s">
        <v>173</v>
      </c>
      <c r="C3957" t="s">
        <v>134</v>
      </c>
      <c r="D3957" t="s">
        <v>17</v>
      </c>
      <c r="E3957">
        <v>0</v>
      </c>
      <c r="F3957">
        <v>0</v>
      </c>
      <c r="G3957">
        <v>0</v>
      </c>
      <c r="H3957">
        <v>0</v>
      </c>
      <c r="I3957">
        <v>0</v>
      </c>
      <c r="J3957">
        <v>0</v>
      </c>
      <c r="K3957">
        <v>0</v>
      </c>
      <c r="L3957">
        <v>0</v>
      </c>
      <c r="M3957">
        <v>0</v>
      </c>
      <c r="N3957">
        <v>0</v>
      </c>
      <c r="O3957" s="28">
        <f t="shared" si="123"/>
        <v>0</v>
      </c>
      <c r="P3957" s="29" t="str">
        <f t="shared" si="124"/>
        <v>EV &amp; ED</v>
      </c>
    </row>
    <row r="3958" spans="1:16" x14ac:dyDescent="0.4">
      <c r="A3958" t="s">
        <v>172</v>
      </c>
      <c r="B3958" t="s">
        <v>173</v>
      </c>
      <c r="C3958" t="s">
        <v>134</v>
      </c>
      <c r="D3958" t="s">
        <v>18</v>
      </c>
      <c r="E3958">
        <v>0</v>
      </c>
      <c r="F3958">
        <v>0</v>
      </c>
      <c r="G3958">
        <v>0</v>
      </c>
      <c r="H3958">
        <v>0</v>
      </c>
      <c r="I3958">
        <v>0</v>
      </c>
      <c r="J3958">
        <v>0</v>
      </c>
      <c r="K3958">
        <v>0</v>
      </c>
      <c r="L3958">
        <v>0</v>
      </c>
      <c r="M3958">
        <v>0</v>
      </c>
      <c r="N3958">
        <v>0</v>
      </c>
      <c r="O3958" s="28">
        <f t="shared" si="123"/>
        <v>0</v>
      </c>
      <c r="P3958" s="29" t="str">
        <f t="shared" si="124"/>
        <v>AB &amp; PROV</v>
      </c>
    </row>
    <row r="3959" spans="1:16" x14ac:dyDescent="0.4">
      <c r="A3959" t="s">
        <v>172</v>
      </c>
      <c r="B3959" t="s">
        <v>173</v>
      </c>
      <c r="C3959" t="s">
        <v>135</v>
      </c>
      <c r="D3959" t="s">
        <v>14</v>
      </c>
      <c r="E3959">
        <v>0</v>
      </c>
      <c r="F3959">
        <v>0</v>
      </c>
      <c r="G3959">
        <v>0</v>
      </c>
      <c r="H3959">
        <v>0</v>
      </c>
      <c r="I3959">
        <v>0</v>
      </c>
      <c r="J3959">
        <v>0</v>
      </c>
      <c r="K3959">
        <v>0</v>
      </c>
      <c r="L3959">
        <v>0</v>
      </c>
      <c r="M3959">
        <v>0</v>
      </c>
      <c r="N3959">
        <v>0</v>
      </c>
      <c r="O3959" s="28">
        <f t="shared" si="123"/>
        <v>0</v>
      </c>
      <c r="P3959" s="29" t="str">
        <f t="shared" si="124"/>
        <v>AB &amp; PROV</v>
      </c>
    </row>
    <row r="3960" spans="1:16" x14ac:dyDescent="0.4">
      <c r="A3960" t="s">
        <v>172</v>
      </c>
      <c r="B3960" t="s">
        <v>173</v>
      </c>
      <c r="C3960" t="s">
        <v>135</v>
      </c>
      <c r="D3960" t="s">
        <v>15</v>
      </c>
      <c r="E3960">
        <v>0</v>
      </c>
      <c r="F3960">
        <v>0</v>
      </c>
      <c r="G3960">
        <v>0</v>
      </c>
      <c r="H3960">
        <v>0</v>
      </c>
      <c r="I3960">
        <v>0</v>
      </c>
      <c r="J3960">
        <v>0</v>
      </c>
      <c r="K3960">
        <v>0</v>
      </c>
      <c r="L3960">
        <v>0</v>
      </c>
      <c r="M3960">
        <v>0</v>
      </c>
      <c r="N3960">
        <v>0</v>
      </c>
      <c r="O3960" s="28">
        <f t="shared" si="123"/>
        <v>0</v>
      </c>
      <c r="P3960" s="29" t="str">
        <f t="shared" si="124"/>
        <v>AB &amp; PROV</v>
      </c>
    </row>
    <row r="3961" spans="1:16" x14ac:dyDescent="0.4">
      <c r="A3961" t="s">
        <v>172</v>
      </c>
      <c r="B3961" t="s">
        <v>173</v>
      </c>
      <c r="C3961" t="s">
        <v>135</v>
      </c>
      <c r="D3961" t="s">
        <v>16</v>
      </c>
      <c r="E3961">
        <v>1627</v>
      </c>
      <c r="F3961">
        <v>1627</v>
      </c>
      <c r="G3961">
        <v>0</v>
      </c>
      <c r="H3961">
        <v>1339</v>
      </c>
      <c r="I3961">
        <v>11</v>
      </c>
      <c r="J3961">
        <v>1350</v>
      </c>
      <c r="K3961">
        <v>1350</v>
      </c>
      <c r="L3961">
        <v>0</v>
      </c>
      <c r="M3961">
        <v>1</v>
      </c>
      <c r="N3961">
        <v>84</v>
      </c>
      <c r="O3961" s="28">
        <f t="shared" si="123"/>
        <v>0</v>
      </c>
      <c r="P3961" s="29" t="str">
        <f t="shared" si="124"/>
        <v>EV &amp; ED</v>
      </c>
    </row>
    <row r="3962" spans="1:16" x14ac:dyDescent="0.4">
      <c r="A3962" t="s">
        <v>172</v>
      </c>
      <c r="B3962" t="s">
        <v>173</v>
      </c>
      <c r="C3962" t="s">
        <v>135</v>
      </c>
      <c r="D3962" t="s">
        <v>17</v>
      </c>
      <c r="E3962">
        <v>0</v>
      </c>
      <c r="F3962">
        <v>0</v>
      </c>
      <c r="G3962">
        <v>0</v>
      </c>
      <c r="H3962">
        <v>0</v>
      </c>
      <c r="I3962">
        <v>0</v>
      </c>
      <c r="J3962">
        <v>0</v>
      </c>
      <c r="K3962">
        <v>0</v>
      </c>
      <c r="L3962">
        <v>0</v>
      </c>
      <c r="M3962">
        <v>0</v>
      </c>
      <c r="N3962">
        <v>0</v>
      </c>
      <c r="O3962" s="28">
        <f t="shared" si="123"/>
        <v>0</v>
      </c>
      <c r="P3962" s="29" t="str">
        <f t="shared" si="124"/>
        <v>EV &amp; ED</v>
      </c>
    </row>
    <row r="3963" spans="1:16" x14ac:dyDescent="0.4">
      <c r="A3963" t="s">
        <v>172</v>
      </c>
      <c r="B3963" t="s">
        <v>173</v>
      </c>
      <c r="C3963" t="s">
        <v>135</v>
      </c>
      <c r="D3963" t="s">
        <v>18</v>
      </c>
      <c r="E3963">
        <v>0</v>
      </c>
      <c r="F3963">
        <v>0</v>
      </c>
      <c r="G3963">
        <v>0</v>
      </c>
      <c r="H3963">
        <v>0</v>
      </c>
      <c r="I3963">
        <v>0</v>
      </c>
      <c r="J3963">
        <v>0</v>
      </c>
      <c r="K3963">
        <v>0</v>
      </c>
      <c r="L3963">
        <v>0</v>
      </c>
      <c r="M3963">
        <v>0</v>
      </c>
      <c r="N3963">
        <v>0</v>
      </c>
      <c r="O3963" s="28">
        <f t="shared" si="123"/>
        <v>0</v>
      </c>
      <c r="P3963" s="29" t="str">
        <f t="shared" si="124"/>
        <v>AB &amp; PROV</v>
      </c>
    </row>
    <row r="3964" spans="1:16" x14ac:dyDescent="0.4">
      <c r="A3964" t="s">
        <v>172</v>
      </c>
      <c r="B3964" t="s">
        <v>173</v>
      </c>
      <c r="C3964" t="s">
        <v>136</v>
      </c>
      <c r="D3964" t="s">
        <v>14</v>
      </c>
      <c r="E3964">
        <v>0</v>
      </c>
      <c r="F3964">
        <v>0</v>
      </c>
      <c r="G3964">
        <v>0</v>
      </c>
      <c r="H3964">
        <v>0</v>
      </c>
      <c r="I3964">
        <v>0</v>
      </c>
      <c r="J3964">
        <v>0</v>
      </c>
      <c r="K3964">
        <v>0</v>
      </c>
      <c r="L3964">
        <v>0</v>
      </c>
      <c r="M3964">
        <v>0</v>
      </c>
      <c r="N3964">
        <v>0</v>
      </c>
      <c r="O3964" s="28">
        <f t="shared" si="123"/>
        <v>0</v>
      </c>
      <c r="P3964" s="29" t="str">
        <f t="shared" si="124"/>
        <v>AB &amp; PROV</v>
      </c>
    </row>
    <row r="3965" spans="1:16" x14ac:dyDescent="0.4">
      <c r="A3965" t="s">
        <v>172</v>
      </c>
      <c r="B3965" t="s">
        <v>173</v>
      </c>
      <c r="C3965" t="s">
        <v>136</v>
      </c>
      <c r="D3965" t="s">
        <v>15</v>
      </c>
      <c r="E3965">
        <v>0</v>
      </c>
      <c r="F3965">
        <v>0</v>
      </c>
      <c r="G3965">
        <v>0</v>
      </c>
      <c r="H3965">
        <v>0</v>
      </c>
      <c r="I3965">
        <v>0</v>
      </c>
      <c r="J3965">
        <v>0</v>
      </c>
      <c r="K3965">
        <v>0</v>
      </c>
      <c r="L3965">
        <v>0</v>
      </c>
      <c r="M3965">
        <v>0</v>
      </c>
      <c r="N3965">
        <v>0</v>
      </c>
      <c r="O3965" s="28">
        <f t="shared" si="123"/>
        <v>0</v>
      </c>
      <c r="P3965" s="29" t="str">
        <f t="shared" si="124"/>
        <v>AB &amp; PROV</v>
      </c>
    </row>
    <row r="3966" spans="1:16" x14ac:dyDescent="0.4">
      <c r="A3966" t="s">
        <v>172</v>
      </c>
      <c r="B3966" t="s">
        <v>173</v>
      </c>
      <c r="C3966" t="s">
        <v>136</v>
      </c>
      <c r="D3966" t="s">
        <v>16</v>
      </c>
      <c r="E3966">
        <v>2150</v>
      </c>
      <c r="F3966">
        <v>2150</v>
      </c>
      <c r="G3966">
        <v>0</v>
      </c>
      <c r="H3966">
        <v>1736</v>
      </c>
      <c r="I3966">
        <v>32</v>
      </c>
      <c r="J3966">
        <v>1768</v>
      </c>
      <c r="K3966">
        <v>1769</v>
      </c>
      <c r="L3966">
        <v>-1</v>
      </c>
      <c r="M3966">
        <v>1</v>
      </c>
      <c r="N3966">
        <v>151</v>
      </c>
      <c r="O3966" s="28">
        <f t="shared" si="123"/>
        <v>1</v>
      </c>
      <c r="P3966" s="29" t="str">
        <f t="shared" si="124"/>
        <v>EV &amp; ED</v>
      </c>
    </row>
    <row r="3967" spans="1:16" x14ac:dyDescent="0.4">
      <c r="A3967" t="s">
        <v>172</v>
      </c>
      <c r="B3967" t="s">
        <v>173</v>
      </c>
      <c r="C3967" t="s">
        <v>136</v>
      </c>
      <c r="D3967" t="s">
        <v>17</v>
      </c>
      <c r="E3967">
        <v>0</v>
      </c>
      <c r="F3967">
        <v>0</v>
      </c>
      <c r="G3967">
        <v>0</v>
      </c>
      <c r="H3967">
        <v>0</v>
      </c>
      <c r="I3967">
        <v>0</v>
      </c>
      <c r="J3967">
        <v>0</v>
      </c>
      <c r="K3967">
        <v>0</v>
      </c>
      <c r="L3967">
        <v>0</v>
      </c>
      <c r="M3967">
        <v>0</v>
      </c>
      <c r="N3967">
        <v>0</v>
      </c>
      <c r="O3967" s="28">
        <f t="shared" si="123"/>
        <v>0</v>
      </c>
      <c r="P3967" s="29" t="str">
        <f t="shared" si="124"/>
        <v>EV &amp; ED</v>
      </c>
    </row>
    <row r="3968" spans="1:16" x14ac:dyDescent="0.4">
      <c r="A3968" t="s">
        <v>172</v>
      </c>
      <c r="B3968" t="s">
        <v>173</v>
      </c>
      <c r="C3968" t="s">
        <v>136</v>
      </c>
      <c r="D3968" t="s">
        <v>18</v>
      </c>
      <c r="E3968">
        <v>0</v>
      </c>
      <c r="F3968">
        <v>0</v>
      </c>
      <c r="G3968">
        <v>0</v>
      </c>
      <c r="H3968">
        <v>0</v>
      </c>
      <c r="I3968">
        <v>0</v>
      </c>
      <c r="J3968">
        <v>0</v>
      </c>
      <c r="K3968">
        <v>0</v>
      </c>
      <c r="L3968">
        <v>0</v>
      </c>
      <c r="M3968">
        <v>0</v>
      </c>
      <c r="N3968">
        <v>0</v>
      </c>
      <c r="O3968" s="28">
        <f t="shared" si="123"/>
        <v>0</v>
      </c>
      <c r="P3968" s="29" t="str">
        <f t="shared" si="124"/>
        <v>AB &amp; PROV</v>
      </c>
    </row>
    <row r="3969" spans="1:16" x14ac:dyDescent="0.4">
      <c r="A3969" t="s">
        <v>172</v>
      </c>
      <c r="B3969" t="s">
        <v>173</v>
      </c>
      <c r="C3969" t="s">
        <v>137</v>
      </c>
      <c r="D3969" t="s">
        <v>14</v>
      </c>
      <c r="E3969">
        <v>0</v>
      </c>
      <c r="F3969">
        <v>0</v>
      </c>
      <c r="G3969">
        <v>0</v>
      </c>
      <c r="H3969">
        <v>0</v>
      </c>
      <c r="I3969">
        <v>0</v>
      </c>
      <c r="J3969">
        <v>0</v>
      </c>
      <c r="K3969">
        <v>0</v>
      </c>
      <c r="L3969">
        <v>0</v>
      </c>
      <c r="M3969">
        <v>0</v>
      </c>
      <c r="N3969">
        <v>0</v>
      </c>
      <c r="O3969" s="28">
        <f t="shared" si="123"/>
        <v>0</v>
      </c>
      <c r="P3969" s="29" t="str">
        <f t="shared" si="124"/>
        <v>AB &amp; PROV</v>
      </c>
    </row>
    <row r="3970" spans="1:16" x14ac:dyDescent="0.4">
      <c r="A3970" t="s">
        <v>172</v>
      </c>
      <c r="B3970" t="s">
        <v>173</v>
      </c>
      <c r="C3970" t="s">
        <v>137</v>
      </c>
      <c r="D3970" t="s">
        <v>15</v>
      </c>
      <c r="E3970">
        <v>0</v>
      </c>
      <c r="F3970">
        <v>0</v>
      </c>
      <c r="G3970">
        <v>0</v>
      </c>
      <c r="H3970">
        <v>0</v>
      </c>
      <c r="I3970">
        <v>0</v>
      </c>
      <c r="J3970">
        <v>0</v>
      </c>
      <c r="K3970">
        <v>0</v>
      </c>
      <c r="L3970">
        <v>0</v>
      </c>
      <c r="M3970">
        <v>0</v>
      </c>
      <c r="N3970">
        <v>0</v>
      </c>
      <c r="O3970" s="28">
        <f t="shared" si="123"/>
        <v>0</v>
      </c>
      <c r="P3970" s="29" t="str">
        <f t="shared" si="124"/>
        <v>AB &amp; PROV</v>
      </c>
    </row>
    <row r="3971" spans="1:16" x14ac:dyDescent="0.4">
      <c r="A3971" t="s">
        <v>172</v>
      </c>
      <c r="B3971" t="s">
        <v>173</v>
      </c>
      <c r="C3971" t="s">
        <v>137</v>
      </c>
      <c r="D3971" t="s">
        <v>16</v>
      </c>
      <c r="E3971">
        <v>1093</v>
      </c>
      <c r="F3971">
        <v>1093</v>
      </c>
      <c r="G3971">
        <v>0</v>
      </c>
      <c r="H3971">
        <v>855</v>
      </c>
      <c r="I3971">
        <v>3</v>
      </c>
      <c r="J3971">
        <v>858</v>
      </c>
      <c r="K3971">
        <v>858</v>
      </c>
      <c r="L3971">
        <v>0</v>
      </c>
      <c r="M3971">
        <v>0</v>
      </c>
      <c r="N3971">
        <v>102</v>
      </c>
      <c r="O3971" s="28">
        <f t="shared" si="123"/>
        <v>0</v>
      </c>
      <c r="P3971" s="29" t="str">
        <f t="shared" si="124"/>
        <v>EV &amp; ED</v>
      </c>
    </row>
    <row r="3972" spans="1:16" x14ac:dyDescent="0.4">
      <c r="A3972" t="s">
        <v>172</v>
      </c>
      <c r="B3972" t="s">
        <v>173</v>
      </c>
      <c r="C3972" t="s">
        <v>137</v>
      </c>
      <c r="D3972" t="s">
        <v>17</v>
      </c>
      <c r="E3972">
        <v>0</v>
      </c>
      <c r="F3972">
        <v>0</v>
      </c>
      <c r="G3972">
        <v>0</v>
      </c>
      <c r="H3972">
        <v>0</v>
      </c>
      <c r="I3972">
        <v>0</v>
      </c>
      <c r="J3972">
        <v>0</v>
      </c>
      <c r="K3972">
        <v>0</v>
      </c>
      <c r="L3972">
        <v>0</v>
      </c>
      <c r="M3972">
        <v>0</v>
      </c>
      <c r="N3972">
        <v>0</v>
      </c>
      <c r="O3972" s="28">
        <f t="shared" si="123"/>
        <v>0</v>
      </c>
      <c r="P3972" s="29" t="str">
        <f t="shared" si="124"/>
        <v>EV &amp; ED</v>
      </c>
    </row>
    <row r="3973" spans="1:16" x14ac:dyDescent="0.4">
      <c r="A3973" t="s">
        <v>172</v>
      </c>
      <c r="B3973" t="s">
        <v>173</v>
      </c>
      <c r="C3973" t="s">
        <v>137</v>
      </c>
      <c r="D3973" t="s">
        <v>18</v>
      </c>
      <c r="E3973">
        <v>0</v>
      </c>
      <c r="F3973">
        <v>0</v>
      </c>
      <c r="G3973">
        <v>0</v>
      </c>
      <c r="H3973">
        <v>0</v>
      </c>
      <c r="I3973">
        <v>0</v>
      </c>
      <c r="J3973">
        <v>0</v>
      </c>
      <c r="K3973">
        <v>0</v>
      </c>
      <c r="L3973">
        <v>0</v>
      </c>
      <c r="M3973">
        <v>0</v>
      </c>
      <c r="N3973">
        <v>0</v>
      </c>
      <c r="O3973" s="28">
        <f t="shared" ref="O3973:O4036" si="125">ABS(L3973)</f>
        <v>0</v>
      </c>
      <c r="P3973" s="29" t="str">
        <f t="shared" ref="P3973:P4036" si="126">IF(OR(D3973="EV",D3973="ED"),"EV &amp; ED","AB &amp; PROV")</f>
        <v>AB &amp; PROV</v>
      </c>
    </row>
    <row r="3974" spans="1:16" x14ac:dyDescent="0.4">
      <c r="A3974" t="s">
        <v>172</v>
      </c>
      <c r="B3974" t="s">
        <v>173</v>
      </c>
      <c r="C3974" t="s">
        <v>138</v>
      </c>
      <c r="D3974" t="s">
        <v>14</v>
      </c>
      <c r="E3974">
        <v>0</v>
      </c>
      <c r="F3974">
        <v>0</v>
      </c>
      <c r="G3974">
        <v>0</v>
      </c>
      <c r="H3974">
        <v>0</v>
      </c>
      <c r="I3974">
        <v>0</v>
      </c>
      <c r="J3974">
        <v>0</v>
      </c>
      <c r="K3974">
        <v>0</v>
      </c>
      <c r="L3974">
        <v>0</v>
      </c>
      <c r="M3974">
        <v>0</v>
      </c>
      <c r="N3974">
        <v>0</v>
      </c>
      <c r="O3974" s="28">
        <f t="shared" si="125"/>
        <v>0</v>
      </c>
      <c r="P3974" s="29" t="str">
        <f t="shared" si="126"/>
        <v>AB &amp; PROV</v>
      </c>
    </row>
    <row r="3975" spans="1:16" x14ac:dyDescent="0.4">
      <c r="A3975" t="s">
        <v>172</v>
      </c>
      <c r="B3975" t="s">
        <v>173</v>
      </c>
      <c r="C3975" t="s">
        <v>138</v>
      </c>
      <c r="D3975" t="s">
        <v>15</v>
      </c>
      <c r="E3975">
        <v>0</v>
      </c>
      <c r="F3975">
        <v>0</v>
      </c>
      <c r="G3975">
        <v>0</v>
      </c>
      <c r="H3975">
        <v>0</v>
      </c>
      <c r="I3975">
        <v>0</v>
      </c>
      <c r="J3975">
        <v>0</v>
      </c>
      <c r="K3975">
        <v>0</v>
      </c>
      <c r="L3975">
        <v>0</v>
      </c>
      <c r="M3975">
        <v>0</v>
      </c>
      <c r="N3975">
        <v>0</v>
      </c>
      <c r="O3975" s="28">
        <f t="shared" si="125"/>
        <v>0</v>
      </c>
      <c r="P3975" s="29" t="str">
        <f t="shared" si="126"/>
        <v>AB &amp; PROV</v>
      </c>
    </row>
    <row r="3976" spans="1:16" x14ac:dyDescent="0.4">
      <c r="A3976" t="s">
        <v>172</v>
      </c>
      <c r="B3976" t="s">
        <v>173</v>
      </c>
      <c r="C3976" t="s">
        <v>138</v>
      </c>
      <c r="D3976" t="s">
        <v>16</v>
      </c>
      <c r="E3976">
        <v>594</v>
      </c>
      <c r="F3976">
        <v>594</v>
      </c>
      <c r="G3976">
        <v>0</v>
      </c>
      <c r="H3976">
        <v>460</v>
      </c>
      <c r="I3976">
        <v>8</v>
      </c>
      <c r="J3976">
        <v>468</v>
      </c>
      <c r="K3976">
        <v>469</v>
      </c>
      <c r="L3976">
        <v>-1</v>
      </c>
      <c r="M3976">
        <v>0</v>
      </c>
      <c r="N3976">
        <v>53</v>
      </c>
      <c r="O3976" s="28">
        <f t="shared" si="125"/>
        <v>1</v>
      </c>
      <c r="P3976" s="29" t="str">
        <f t="shared" si="126"/>
        <v>EV &amp; ED</v>
      </c>
    </row>
    <row r="3977" spans="1:16" x14ac:dyDescent="0.4">
      <c r="A3977" t="s">
        <v>172</v>
      </c>
      <c r="B3977" t="s">
        <v>173</v>
      </c>
      <c r="C3977" t="s">
        <v>138</v>
      </c>
      <c r="D3977" t="s">
        <v>17</v>
      </c>
      <c r="E3977">
        <v>0</v>
      </c>
      <c r="F3977">
        <v>0</v>
      </c>
      <c r="G3977">
        <v>0</v>
      </c>
      <c r="H3977">
        <v>0</v>
      </c>
      <c r="I3977">
        <v>0</v>
      </c>
      <c r="J3977">
        <v>0</v>
      </c>
      <c r="K3977">
        <v>0</v>
      </c>
      <c r="L3977">
        <v>0</v>
      </c>
      <c r="M3977">
        <v>0</v>
      </c>
      <c r="N3977">
        <v>0</v>
      </c>
      <c r="O3977" s="28">
        <f t="shared" si="125"/>
        <v>0</v>
      </c>
      <c r="P3977" s="29" t="str">
        <f t="shared" si="126"/>
        <v>EV &amp; ED</v>
      </c>
    </row>
    <row r="3978" spans="1:16" x14ac:dyDescent="0.4">
      <c r="A3978" t="s">
        <v>172</v>
      </c>
      <c r="B3978" t="s">
        <v>173</v>
      </c>
      <c r="C3978" t="s">
        <v>138</v>
      </c>
      <c r="D3978" t="s">
        <v>18</v>
      </c>
      <c r="E3978">
        <v>0</v>
      </c>
      <c r="F3978">
        <v>0</v>
      </c>
      <c r="G3978">
        <v>0</v>
      </c>
      <c r="H3978">
        <v>0</v>
      </c>
      <c r="I3978">
        <v>0</v>
      </c>
      <c r="J3978">
        <v>0</v>
      </c>
      <c r="K3978">
        <v>0</v>
      </c>
      <c r="L3978">
        <v>0</v>
      </c>
      <c r="M3978">
        <v>0</v>
      </c>
      <c r="N3978">
        <v>0</v>
      </c>
      <c r="O3978" s="28">
        <f t="shared" si="125"/>
        <v>0</v>
      </c>
      <c r="P3978" s="29" t="str">
        <f t="shared" si="126"/>
        <v>AB &amp; PROV</v>
      </c>
    </row>
    <row r="3979" spans="1:16" x14ac:dyDescent="0.4">
      <c r="A3979" t="s">
        <v>172</v>
      </c>
      <c r="B3979" t="s">
        <v>173</v>
      </c>
      <c r="C3979" t="s">
        <v>139</v>
      </c>
      <c r="D3979" t="s">
        <v>14</v>
      </c>
      <c r="E3979">
        <v>0</v>
      </c>
      <c r="F3979">
        <v>0</v>
      </c>
      <c r="G3979">
        <v>0</v>
      </c>
      <c r="H3979">
        <v>0</v>
      </c>
      <c r="I3979">
        <v>0</v>
      </c>
      <c r="J3979">
        <v>0</v>
      </c>
      <c r="K3979">
        <v>0</v>
      </c>
      <c r="L3979">
        <v>0</v>
      </c>
      <c r="M3979">
        <v>0</v>
      </c>
      <c r="N3979">
        <v>0</v>
      </c>
      <c r="O3979" s="28">
        <f t="shared" si="125"/>
        <v>0</v>
      </c>
      <c r="P3979" s="29" t="str">
        <f t="shared" si="126"/>
        <v>AB &amp; PROV</v>
      </c>
    </row>
    <row r="3980" spans="1:16" x14ac:dyDescent="0.4">
      <c r="A3980" t="s">
        <v>172</v>
      </c>
      <c r="B3980" t="s">
        <v>173</v>
      </c>
      <c r="C3980" t="s">
        <v>139</v>
      </c>
      <c r="D3980" t="s">
        <v>15</v>
      </c>
      <c r="E3980">
        <v>0</v>
      </c>
      <c r="F3980">
        <v>0</v>
      </c>
      <c r="G3980">
        <v>0</v>
      </c>
      <c r="H3980">
        <v>0</v>
      </c>
      <c r="I3980">
        <v>0</v>
      </c>
      <c r="J3980">
        <v>0</v>
      </c>
      <c r="K3980">
        <v>0</v>
      </c>
      <c r="L3980">
        <v>0</v>
      </c>
      <c r="M3980">
        <v>0</v>
      </c>
      <c r="N3980">
        <v>0</v>
      </c>
      <c r="O3980" s="28">
        <f t="shared" si="125"/>
        <v>0</v>
      </c>
      <c r="P3980" s="29" t="str">
        <f t="shared" si="126"/>
        <v>AB &amp; PROV</v>
      </c>
    </row>
    <row r="3981" spans="1:16" x14ac:dyDescent="0.4">
      <c r="A3981" t="s">
        <v>172</v>
      </c>
      <c r="B3981" t="s">
        <v>173</v>
      </c>
      <c r="C3981" t="s">
        <v>139</v>
      </c>
      <c r="D3981" t="s">
        <v>16</v>
      </c>
      <c r="E3981">
        <v>1616</v>
      </c>
      <c r="F3981">
        <v>1616</v>
      </c>
      <c r="G3981">
        <v>0</v>
      </c>
      <c r="H3981">
        <v>1304</v>
      </c>
      <c r="I3981">
        <v>5</v>
      </c>
      <c r="J3981">
        <v>1309</v>
      </c>
      <c r="K3981">
        <v>1310</v>
      </c>
      <c r="L3981">
        <v>-1</v>
      </c>
      <c r="M3981">
        <v>0</v>
      </c>
      <c r="N3981">
        <v>111</v>
      </c>
      <c r="O3981" s="28">
        <f t="shared" si="125"/>
        <v>1</v>
      </c>
      <c r="P3981" s="29" t="str">
        <f t="shared" si="126"/>
        <v>EV &amp; ED</v>
      </c>
    </row>
    <row r="3982" spans="1:16" x14ac:dyDescent="0.4">
      <c r="A3982" t="s">
        <v>172</v>
      </c>
      <c r="B3982" t="s">
        <v>173</v>
      </c>
      <c r="C3982" t="s">
        <v>139</v>
      </c>
      <c r="D3982" t="s">
        <v>17</v>
      </c>
      <c r="E3982">
        <v>0</v>
      </c>
      <c r="F3982">
        <v>0</v>
      </c>
      <c r="G3982">
        <v>0</v>
      </c>
      <c r="H3982">
        <v>0</v>
      </c>
      <c r="I3982">
        <v>0</v>
      </c>
      <c r="J3982">
        <v>0</v>
      </c>
      <c r="K3982">
        <v>0</v>
      </c>
      <c r="L3982">
        <v>0</v>
      </c>
      <c r="M3982">
        <v>0</v>
      </c>
      <c r="N3982">
        <v>0</v>
      </c>
      <c r="O3982" s="28">
        <f t="shared" si="125"/>
        <v>0</v>
      </c>
      <c r="P3982" s="29" t="str">
        <f t="shared" si="126"/>
        <v>EV &amp; ED</v>
      </c>
    </row>
    <row r="3983" spans="1:16" x14ac:dyDescent="0.4">
      <c r="A3983" t="s">
        <v>172</v>
      </c>
      <c r="B3983" t="s">
        <v>173</v>
      </c>
      <c r="C3983" t="s">
        <v>139</v>
      </c>
      <c r="D3983" t="s">
        <v>18</v>
      </c>
      <c r="E3983">
        <v>0</v>
      </c>
      <c r="F3983">
        <v>0</v>
      </c>
      <c r="G3983">
        <v>0</v>
      </c>
      <c r="H3983">
        <v>0</v>
      </c>
      <c r="I3983">
        <v>0</v>
      </c>
      <c r="J3983">
        <v>0</v>
      </c>
      <c r="K3983">
        <v>0</v>
      </c>
      <c r="L3983">
        <v>0</v>
      </c>
      <c r="M3983">
        <v>0</v>
      </c>
      <c r="N3983">
        <v>0</v>
      </c>
      <c r="O3983" s="28">
        <f t="shared" si="125"/>
        <v>0</v>
      </c>
      <c r="P3983" s="29" t="str">
        <f t="shared" si="126"/>
        <v>AB &amp; PROV</v>
      </c>
    </row>
    <row r="3984" spans="1:16" x14ac:dyDescent="0.4">
      <c r="A3984" t="s">
        <v>172</v>
      </c>
      <c r="B3984" t="s">
        <v>173</v>
      </c>
      <c r="C3984" t="s">
        <v>140</v>
      </c>
      <c r="D3984" t="s">
        <v>14</v>
      </c>
      <c r="E3984">
        <v>0</v>
      </c>
      <c r="F3984">
        <v>0</v>
      </c>
      <c r="G3984">
        <v>0</v>
      </c>
      <c r="H3984">
        <v>0</v>
      </c>
      <c r="I3984">
        <v>0</v>
      </c>
      <c r="J3984">
        <v>0</v>
      </c>
      <c r="K3984">
        <v>0</v>
      </c>
      <c r="L3984">
        <v>0</v>
      </c>
      <c r="M3984">
        <v>0</v>
      </c>
      <c r="N3984">
        <v>0</v>
      </c>
      <c r="O3984" s="28">
        <f t="shared" si="125"/>
        <v>0</v>
      </c>
      <c r="P3984" s="29" t="str">
        <f t="shared" si="126"/>
        <v>AB &amp; PROV</v>
      </c>
    </row>
    <row r="3985" spans="1:16" x14ac:dyDescent="0.4">
      <c r="A3985" t="s">
        <v>172</v>
      </c>
      <c r="B3985" t="s">
        <v>173</v>
      </c>
      <c r="C3985" t="s">
        <v>140</v>
      </c>
      <c r="D3985" t="s">
        <v>15</v>
      </c>
      <c r="E3985">
        <v>0</v>
      </c>
      <c r="F3985">
        <v>0</v>
      </c>
      <c r="G3985">
        <v>0</v>
      </c>
      <c r="H3985">
        <v>0</v>
      </c>
      <c r="I3985">
        <v>0</v>
      </c>
      <c r="J3985">
        <v>0</v>
      </c>
      <c r="K3985">
        <v>0</v>
      </c>
      <c r="L3985">
        <v>0</v>
      </c>
      <c r="M3985">
        <v>0</v>
      </c>
      <c r="N3985">
        <v>0</v>
      </c>
      <c r="O3985" s="28">
        <f t="shared" si="125"/>
        <v>0</v>
      </c>
      <c r="P3985" s="29" t="str">
        <f t="shared" si="126"/>
        <v>AB &amp; PROV</v>
      </c>
    </row>
    <row r="3986" spans="1:16" x14ac:dyDescent="0.4">
      <c r="A3986" t="s">
        <v>172</v>
      </c>
      <c r="B3986" t="s">
        <v>173</v>
      </c>
      <c r="C3986" t="s">
        <v>140</v>
      </c>
      <c r="D3986" t="s">
        <v>16</v>
      </c>
      <c r="E3986">
        <v>635</v>
      </c>
      <c r="F3986">
        <v>635</v>
      </c>
      <c r="G3986">
        <v>0</v>
      </c>
      <c r="H3986">
        <v>445</v>
      </c>
      <c r="I3986">
        <v>21</v>
      </c>
      <c r="J3986">
        <v>466</v>
      </c>
      <c r="K3986">
        <v>466</v>
      </c>
      <c r="L3986">
        <v>0</v>
      </c>
      <c r="M3986">
        <v>1</v>
      </c>
      <c r="N3986">
        <v>72</v>
      </c>
      <c r="O3986" s="28">
        <f t="shared" si="125"/>
        <v>0</v>
      </c>
      <c r="P3986" s="29" t="str">
        <f t="shared" si="126"/>
        <v>EV &amp; ED</v>
      </c>
    </row>
    <row r="3987" spans="1:16" x14ac:dyDescent="0.4">
      <c r="A3987" t="s">
        <v>172</v>
      </c>
      <c r="B3987" t="s">
        <v>173</v>
      </c>
      <c r="C3987" t="s">
        <v>140</v>
      </c>
      <c r="D3987" t="s">
        <v>17</v>
      </c>
      <c r="E3987">
        <v>0</v>
      </c>
      <c r="F3987">
        <v>0</v>
      </c>
      <c r="G3987">
        <v>0</v>
      </c>
      <c r="H3987">
        <v>0</v>
      </c>
      <c r="I3987">
        <v>0</v>
      </c>
      <c r="J3987">
        <v>0</v>
      </c>
      <c r="K3987">
        <v>0</v>
      </c>
      <c r="L3987">
        <v>0</v>
      </c>
      <c r="M3987">
        <v>0</v>
      </c>
      <c r="N3987">
        <v>0</v>
      </c>
      <c r="O3987" s="28">
        <f t="shared" si="125"/>
        <v>0</v>
      </c>
      <c r="P3987" s="29" t="str">
        <f t="shared" si="126"/>
        <v>EV &amp; ED</v>
      </c>
    </row>
    <row r="3988" spans="1:16" x14ac:dyDescent="0.4">
      <c r="A3988" t="s">
        <v>172</v>
      </c>
      <c r="B3988" t="s">
        <v>173</v>
      </c>
      <c r="C3988" t="s">
        <v>140</v>
      </c>
      <c r="D3988" t="s">
        <v>18</v>
      </c>
      <c r="E3988">
        <v>0</v>
      </c>
      <c r="F3988">
        <v>0</v>
      </c>
      <c r="G3988">
        <v>0</v>
      </c>
      <c r="H3988">
        <v>0</v>
      </c>
      <c r="I3988">
        <v>0</v>
      </c>
      <c r="J3988">
        <v>0</v>
      </c>
      <c r="K3988">
        <v>0</v>
      </c>
      <c r="L3988">
        <v>0</v>
      </c>
      <c r="M3988">
        <v>0</v>
      </c>
      <c r="N3988">
        <v>0</v>
      </c>
      <c r="O3988" s="28">
        <f t="shared" si="125"/>
        <v>0</v>
      </c>
      <c r="P3988" s="29" t="str">
        <f t="shared" si="126"/>
        <v>AB &amp; PROV</v>
      </c>
    </row>
    <row r="3989" spans="1:16" x14ac:dyDescent="0.4">
      <c r="A3989" t="s">
        <v>172</v>
      </c>
      <c r="B3989" t="s">
        <v>173</v>
      </c>
      <c r="C3989" t="s">
        <v>141</v>
      </c>
      <c r="D3989" t="s">
        <v>14</v>
      </c>
      <c r="E3989">
        <v>0</v>
      </c>
      <c r="F3989">
        <v>0</v>
      </c>
      <c r="G3989">
        <v>0</v>
      </c>
      <c r="H3989">
        <v>0</v>
      </c>
      <c r="I3989">
        <v>0</v>
      </c>
      <c r="J3989">
        <v>0</v>
      </c>
      <c r="K3989">
        <v>0</v>
      </c>
      <c r="L3989">
        <v>0</v>
      </c>
      <c r="M3989">
        <v>0</v>
      </c>
      <c r="N3989">
        <v>0</v>
      </c>
      <c r="O3989" s="28">
        <f t="shared" si="125"/>
        <v>0</v>
      </c>
      <c r="P3989" s="29" t="str">
        <f t="shared" si="126"/>
        <v>AB &amp; PROV</v>
      </c>
    </row>
    <row r="3990" spans="1:16" x14ac:dyDescent="0.4">
      <c r="A3990" t="s">
        <v>172</v>
      </c>
      <c r="B3990" t="s">
        <v>173</v>
      </c>
      <c r="C3990" t="s">
        <v>141</v>
      </c>
      <c r="D3990" t="s">
        <v>15</v>
      </c>
      <c r="E3990">
        <v>0</v>
      </c>
      <c r="F3990">
        <v>0</v>
      </c>
      <c r="G3990">
        <v>0</v>
      </c>
      <c r="H3990">
        <v>0</v>
      </c>
      <c r="I3990">
        <v>0</v>
      </c>
      <c r="J3990">
        <v>0</v>
      </c>
      <c r="K3990">
        <v>0</v>
      </c>
      <c r="L3990">
        <v>0</v>
      </c>
      <c r="M3990">
        <v>0</v>
      </c>
      <c r="N3990">
        <v>0</v>
      </c>
      <c r="O3990" s="28">
        <f t="shared" si="125"/>
        <v>0</v>
      </c>
      <c r="P3990" s="29" t="str">
        <f t="shared" si="126"/>
        <v>AB &amp; PROV</v>
      </c>
    </row>
    <row r="3991" spans="1:16" x14ac:dyDescent="0.4">
      <c r="A3991" t="s">
        <v>172</v>
      </c>
      <c r="B3991" t="s">
        <v>173</v>
      </c>
      <c r="C3991" t="s">
        <v>141</v>
      </c>
      <c r="D3991" t="s">
        <v>16</v>
      </c>
      <c r="E3991">
        <v>4572</v>
      </c>
      <c r="F3991">
        <v>4572</v>
      </c>
      <c r="G3991">
        <v>0</v>
      </c>
      <c r="H3991">
        <v>3565</v>
      </c>
      <c r="I3991">
        <v>63</v>
      </c>
      <c r="J3991">
        <v>3628</v>
      </c>
      <c r="K3991">
        <v>3630</v>
      </c>
      <c r="L3991">
        <v>-2</v>
      </c>
      <c r="M3991">
        <v>1</v>
      </c>
      <c r="N3991">
        <v>336</v>
      </c>
      <c r="O3991" s="28">
        <f t="shared" si="125"/>
        <v>2</v>
      </c>
      <c r="P3991" s="29" t="str">
        <f t="shared" si="126"/>
        <v>EV &amp; ED</v>
      </c>
    </row>
    <row r="3992" spans="1:16" x14ac:dyDescent="0.4">
      <c r="A3992" t="s">
        <v>172</v>
      </c>
      <c r="B3992" t="s">
        <v>173</v>
      </c>
      <c r="C3992" t="s">
        <v>141</v>
      </c>
      <c r="D3992" t="s">
        <v>17</v>
      </c>
      <c r="E3992">
        <v>0</v>
      </c>
      <c r="F3992">
        <v>0</v>
      </c>
      <c r="G3992">
        <v>0</v>
      </c>
      <c r="H3992">
        <v>0</v>
      </c>
      <c r="I3992">
        <v>0</v>
      </c>
      <c r="J3992">
        <v>0</v>
      </c>
      <c r="K3992">
        <v>0</v>
      </c>
      <c r="L3992">
        <v>0</v>
      </c>
      <c r="M3992">
        <v>0</v>
      </c>
      <c r="N3992">
        <v>0</v>
      </c>
      <c r="O3992" s="28">
        <f t="shared" si="125"/>
        <v>0</v>
      </c>
      <c r="P3992" s="29" t="str">
        <f t="shared" si="126"/>
        <v>EV &amp; ED</v>
      </c>
    </row>
    <row r="3993" spans="1:16" x14ac:dyDescent="0.4">
      <c r="A3993" t="s">
        <v>172</v>
      </c>
      <c r="B3993" t="s">
        <v>173</v>
      </c>
      <c r="C3993" t="s">
        <v>141</v>
      </c>
      <c r="D3993" t="s">
        <v>18</v>
      </c>
      <c r="E3993">
        <v>0</v>
      </c>
      <c r="F3993">
        <v>0</v>
      </c>
      <c r="G3993">
        <v>0</v>
      </c>
      <c r="H3993">
        <v>0</v>
      </c>
      <c r="I3993">
        <v>0</v>
      </c>
      <c r="J3993">
        <v>0</v>
      </c>
      <c r="K3993">
        <v>0</v>
      </c>
      <c r="L3993">
        <v>0</v>
      </c>
      <c r="M3993">
        <v>0</v>
      </c>
      <c r="N3993">
        <v>0</v>
      </c>
      <c r="O3993" s="28">
        <f t="shared" si="125"/>
        <v>0</v>
      </c>
      <c r="P3993" s="29" t="str">
        <f t="shared" si="126"/>
        <v>AB &amp; PROV</v>
      </c>
    </row>
    <row r="3994" spans="1:16" x14ac:dyDescent="0.4">
      <c r="A3994" t="s">
        <v>172</v>
      </c>
      <c r="B3994" t="s">
        <v>173</v>
      </c>
      <c r="C3994" t="s">
        <v>142</v>
      </c>
      <c r="D3994" t="s">
        <v>14</v>
      </c>
      <c r="E3994">
        <v>0</v>
      </c>
      <c r="F3994">
        <v>0</v>
      </c>
      <c r="G3994">
        <v>0</v>
      </c>
      <c r="H3994">
        <v>0</v>
      </c>
      <c r="I3994">
        <v>0</v>
      </c>
      <c r="J3994">
        <v>0</v>
      </c>
      <c r="K3994">
        <v>0</v>
      </c>
      <c r="L3994">
        <v>0</v>
      </c>
      <c r="M3994">
        <v>0</v>
      </c>
      <c r="N3994">
        <v>0</v>
      </c>
      <c r="O3994" s="28">
        <f t="shared" si="125"/>
        <v>0</v>
      </c>
      <c r="P3994" s="29" t="str">
        <f t="shared" si="126"/>
        <v>AB &amp; PROV</v>
      </c>
    </row>
    <row r="3995" spans="1:16" x14ac:dyDescent="0.4">
      <c r="A3995" t="s">
        <v>172</v>
      </c>
      <c r="B3995" t="s">
        <v>173</v>
      </c>
      <c r="C3995" t="s">
        <v>142</v>
      </c>
      <c r="D3995" t="s">
        <v>15</v>
      </c>
      <c r="E3995">
        <v>0</v>
      </c>
      <c r="F3995">
        <v>0</v>
      </c>
      <c r="G3995">
        <v>0</v>
      </c>
      <c r="H3995">
        <v>0</v>
      </c>
      <c r="I3995">
        <v>0</v>
      </c>
      <c r="J3995">
        <v>0</v>
      </c>
      <c r="K3995">
        <v>0</v>
      </c>
      <c r="L3995">
        <v>0</v>
      </c>
      <c r="M3995">
        <v>0</v>
      </c>
      <c r="N3995">
        <v>0</v>
      </c>
      <c r="O3995" s="28">
        <f t="shared" si="125"/>
        <v>0</v>
      </c>
      <c r="P3995" s="29" t="str">
        <f t="shared" si="126"/>
        <v>AB &amp; PROV</v>
      </c>
    </row>
    <row r="3996" spans="1:16" x14ac:dyDescent="0.4">
      <c r="A3996" t="s">
        <v>172</v>
      </c>
      <c r="B3996" t="s">
        <v>173</v>
      </c>
      <c r="C3996" t="s">
        <v>142</v>
      </c>
      <c r="D3996" t="s">
        <v>16</v>
      </c>
      <c r="E3996">
        <v>1738</v>
      </c>
      <c r="F3996">
        <v>1738</v>
      </c>
      <c r="G3996">
        <v>0</v>
      </c>
      <c r="H3996">
        <v>1323</v>
      </c>
      <c r="I3996">
        <v>0</v>
      </c>
      <c r="J3996">
        <v>1323</v>
      </c>
      <c r="K3996">
        <v>1324</v>
      </c>
      <c r="L3996">
        <v>-1</v>
      </c>
      <c r="M3996">
        <v>0</v>
      </c>
      <c r="N3996">
        <v>145</v>
      </c>
      <c r="O3996" s="28">
        <f t="shared" si="125"/>
        <v>1</v>
      </c>
      <c r="P3996" s="29" t="str">
        <f t="shared" si="126"/>
        <v>EV &amp; ED</v>
      </c>
    </row>
    <row r="3997" spans="1:16" x14ac:dyDescent="0.4">
      <c r="A3997" t="s">
        <v>172</v>
      </c>
      <c r="B3997" t="s">
        <v>173</v>
      </c>
      <c r="C3997" t="s">
        <v>142</v>
      </c>
      <c r="D3997" t="s">
        <v>17</v>
      </c>
      <c r="E3997">
        <v>0</v>
      </c>
      <c r="F3997">
        <v>0</v>
      </c>
      <c r="G3997">
        <v>0</v>
      </c>
      <c r="H3997">
        <v>0</v>
      </c>
      <c r="I3997">
        <v>0</v>
      </c>
      <c r="J3997">
        <v>0</v>
      </c>
      <c r="K3997">
        <v>0</v>
      </c>
      <c r="L3997">
        <v>0</v>
      </c>
      <c r="M3997">
        <v>0</v>
      </c>
      <c r="N3997">
        <v>0</v>
      </c>
      <c r="O3997" s="28">
        <f t="shared" si="125"/>
        <v>0</v>
      </c>
      <c r="P3997" s="29" t="str">
        <f t="shared" si="126"/>
        <v>EV &amp; ED</v>
      </c>
    </row>
    <row r="3998" spans="1:16" x14ac:dyDescent="0.4">
      <c r="A3998" t="s">
        <v>172</v>
      </c>
      <c r="B3998" t="s">
        <v>173</v>
      </c>
      <c r="C3998" t="s">
        <v>142</v>
      </c>
      <c r="D3998" t="s">
        <v>18</v>
      </c>
      <c r="E3998">
        <v>0</v>
      </c>
      <c r="F3998">
        <v>0</v>
      </c>
      <c r="G3998">
        <v>0</v>
      </c>
      <c r="H3998">
        <v>0</v>
      </c>
      <c r="I3998">
        <v>0</v>
      </c>
      <c r="J3998">
        <v>0</v>
      </c>
      <c r="K3998">
        <v>0</v>
      </c>
      <c r="L3998">
        <v>0</v>
      </c>
      <c r="M3998">
        <v>0</v>
      </c>
      <c r="N3998">
        <v>0</v>
      </c>
      <c r="O3998" s="28">
        <f t="shared" si="125"/>
        <v>0</v>
      </c>
      <c r="P3998" s="29" t="str">
        <f t="shared" si="126"/>
        <v>AB &amp; PROV</v>
      </c>
    </row>
    <row r="3999" spans="1:16" x14ac:dyDescent="0.4">
      <c r="A3999" t="s">
        <v>172</v>
      </c>
      <c r="B3999" t="s">
        <v>173</v>
      </c>
      <c r="C3999" t="s">
        <v>143</v>
      </c>
      <c r="D3999" t="s">
        <v>14</v>
      </c>
      <c r="E3999">
        <v>0</v>
      </c>
      <c r="F3999">
        <v>0</v>
      </c>
      <c r="G3999">
        <v>0</v>
      </c>
      <c r="H3999">
        <v>0</v>
      </c>
      <c r="I3999">
        <v>0</v>
      </c>
      <c r="J3999">
        <v>0</v>
      </c>
      <c r="K3999">
        <v>0</v>
      </c>
      <c r="L3999">
        <v>0</v>
      </c>
      <c r="M3999">
        <v>0</v>
      </c>
      <c r="N3999">
        <v>0</v>
      </c>
      <c r="O3999" s="28">
        <f t="shared" si="125"/>
        <v>0</v>
      </c>
      <c r="P3999" s="29" t="str">
        <f t="shared" si="126"/>
        <v>AB &amp; PROV</v>
      </c>
    </row>
    <row r="4000" spans="1:16" x14ac:dyDescent="0.4">
      <c r="A4000" t="s">
        <v>172</v>
      </c>
      <c r="B4000" t="s">
        <v>173</v>
      </c>
      <c r="C4000" t="s">
        <v>143</v>
      </c>
      <c r="D4000" t="s">
        <v>15</v>
      </c>
      <c r="E4000">
        <v>0</v>
      </c>
      <c r="F4000">
        <v>0</v>
      </c>
      <c r="G4000">
        <v>0</v>
      </c>
      <c r="H4000">
        <v>0</v>
      </c>
      <c r="I4000">
        <v>0</v>
      </c>
      <c r="J4000">
        <v>0</v>
      </c>
      <c r="K4000">
        <v>0</v>
      </c>
      <c r="L4000">
        <v>0</v>
      </c>
      <c r="M4000">
        <v>0</v>
      </c>
      <c r="N4000">
        <v>0</v>
      </c>
      <c r="O4000" s="28">
        <f t="shared" si="125"/>
        <v>0</v>
      </c>
      <c r="P4000" s="29" t="str">
        <f t="shared" si="126"/>
        <v>AB &amp; PROV</v>
      </c>
    </row>
    <row r="4001" spans="1:16" x14ac:dyDescent="0.4">
      <c r="A4001" t="s">
        <v>172</v>
      </c>
      <c r="B4001" t="s">
        <v>173</v>
      </c>
      <c r="C4001" t="s">
        <v>143</v>
      </c>
      <c r="D4001" t="s">
        <v>16</v>
      </c>
      <c r="E4001">
        <v>3250</v>
      </c>
      <c r="F4001">
        <v>3250</v>
      </c>
      <c r="G4001">
        <v>0</v>
      </c>
      <c r="H4001">
        <v>2450</v>
      </c>
      <c r="I4001">
        <v>40</v>
      </c>
      <c r="J4001">
        <v>2490</v>
      </c>
      <c r="K4001">
        <v>2490</v>
      </c>
      <c r="L4001">
        <v>0</v>
      </c>
      <c r="M4001">
        <v>0</v>
      </c>
      <c r="N4001">
        <v>308</v>
      </c>
      <c r="O4001" s="28">
        <f t="shared" si="125"/>
        <v>0</v>
      </c>
      <c r="P4001" s="29" t="str">
        <f t="shared" si="126"/>
        <v>EV &amp; ED</v>
      </c>
    </row>
    <row r="4002" spans="1:16" x14ac:dyDescent="0.4">
      <c r="A4002" t="s">
        <v>172</v>
      </c>
      <c r="B4002" t="s">
        <v>173</v>
      </c>
      <c r="C4002" t="s">
        <v>143</v>
      </c>
      <c r="D4002" t="s">
        <v>17</v>
      </c>
      <c r="E4002">
        <v>0</v>
      </c>
      <c r="F4002">
        <v>0</v>
      </c>
      <c r="G4002">
        <v>0</v>
      </c>
      <c r="H4002">
        <v>0</v>
      </c>
      <c r="I4002">
        <v>0</v>
      </c>
      <c r="J4002">
        <v>0</v>
      </c>
      <c r="K4002">
        <v>0</v>
      </c>
      <c r="L4002">
        <v>0</v>
      </c>
      <c r="M4002">
        <v>0</v>
      </c>
      <c r="N4002">
        <v>0</v>
      </c>
      <c r="O4002" s="28">
        <f t="shared" si="125"/>
        <v>0</v>
      </c>
      <c r="P4002" s="29" t="str">
        <f t="shared" si="126"/>
        <v>EV &amp; ED</v>
      </c>
    </row>
    <row r="4003" spans="1:16" x14ac:dyDescent="0.4">
      <c r="A4003" t="s">
        <v>172</v>
      </c>
      <c r="B4003" t="s">
        <v>173</v>
      </c>
      <c r="C4003" t="s">
        <v>143</v>
      </c>
      <c r="D4003" t="s">
        <v>18</v>
      </c>
      <c r="E4003">
        <v>0</v>
      </c>
      <c r="F4003">
        <v>0</v>
      </c>
      <c r="G4003">
        <v>0</v>
      </c>
      <c r="H4003">
        <v>0</v>
      </c>
      <c r="I4003">
        <v>0</v>
      </c>
      <c r="J4003">
        <v>0</v>
      </c>
      <c r="K4003">
        <v>0</v>
      </c>
      <c r="L4003">
        <v>0</v>
      </c>
      <c r="M4003">
        <v>0</v>
      </c>
      <c r="N4003">
        <v>0</v>
      </c>
      <c r="O4003" s="28">
        <f t="shared" si="125"/>
        <v>0</v>
      </c>
      <c r="P4003" s="29" t="str">
        <f t="shared" si="126"/>
        <v>AB &amp; PROV</v>
      </c>
    </row>
    <row r="4004" spans="1:16" x14ac:dyDescent="0.4">
      <c r="A4004" t="s">
        <v>172</v>
      </c>
      <c r="B4004" t="s">
        <v>173</v>
      </c>
      <c r="C4004" t="s">
        <v>144</v>
      </c>
      <c r="D4004" t="s">
        <v>14</v>
      </c>
      <c r="E4004">
        <v>0</v>
      </c>
      <c r="F4004">
        <v>0</v>
      </c>
      <c r="G4004">
        <v>0</v>
      </c>
      <c r="H4004">
        <v>0</v>
      </c>
      <c r="I4004">
        <v>0</v>
      </c>
      <c r="J4004">
        <v>0</v>
      </c>
      <c r="K4004">
        <v>0</v>
      </c>
      <c r="L4004">
        <v>0</v>
      </c>
      <c r="M4004">
        <v>0</v>
      </c>
      <c r="N4004">
        <v>0</v>
      </c>
      <c r="O4004" s="28">
        <f t="shared" si="125"/>
        <v>0</v>
      </c>
      <c r="P4004" s="29" t="str">
        <f t="shared" si="126"/>
        <v>AB &amp; PROV</v>
      </c>
    </row>
    <row r="4005" spans="1:16" x14ac:dyDescent="0.4">
      <c r="A4005" t="s">
        <v>172</v>
      </c>
      <c r="B4005" t="s">
        <v>173</v>
      </c>
      <c r="C4005" t="s">
        <v>144</v>
      </c>
      <c r="D4005" t="s">
        <v>15</v>
      </c>
      <c r="E4005">
        <v>0</v>
      </c>
      <c r="F4005">
        <v>0</v>
      </c>
      <c r="G4005">
        <v>0</v>
      </c>
      <c r="H4005">
        <v>0</v>
      </c>
      <c r="I4005">
        <v>0</v>
      </c>
      <c r="J4005">
        <v>0</v>
      </c>
      <c r="K4005">
        <v>0</v>
      </c>
      <c r="L4005">
        <v>0</v>
      </c>
      <c r="M4005">
        <v>0</v>
      </c>
      <c r="N4005">
        <v>0</v>
      </c>
      <c r="O4005" s="28">
        <f t="shared" si="125"/>
        <v>0</v>
      </c>
      <c r="P4005" s="29" t="str">
        <f t="shared" si="126"/>
        <v>AB &amp; PROV</v>
      </c>
    </row>
    <row r="4006" spans="1:16" x14ac:dyDescent="0.4">
      <c r="A4006" t="s">
        <v>172</v>
      </c>
      <c r="B4006" t="s">
        <v>173</v>
      </c>
      <c r="C4006" t="s">
        <v>144</v>
      </c>
      <c r="D4006" t="s">
        <v>16</v>
      </c>
      <c r="E4006">
        <v>503</v>
      </c>
      <c r="F4006">
        <v>503</v>
      </c>
      <c r="G4006">
        <v>0</v>
      </c>
      <c r="H4006">
        <v>396</v>
      </c>
      <c r="I4006">
        <v>3</v>
      </c>
      <c r="J4006">
        <v>399</v>
      </c>
      <c r="K4006">
        <v>399</v>
      </c>
      <c r="L4006">
        <v>0</v>
      </c>
      <c r="M4006">
        <v>0</v>
      </c>
      <c r="N4006">
        <v>41</v>
      </c>
      <c r="O4006" s="28">
        <f t="shared" si="125"/>
        <v>0</v>
      </c>
      <c r="P4006" s="29" t="str">
        <f t="shared" si="126"/>
        <v>EV &amp; ED</v>
      </c>
    </row>
    <row r="4007" spans="1:16" x14ac:dyDescent="0.4">
      <c r="A4007" t="s">
        <v>172</v>
      </c>
      <c r="B4007" t="s">
        <v>173</v>
      </c>
      <c r="C4007" t="s">
        <v>144</v>
      </c>
      <c r="D4007" t="s">
        <v>17</v>
      </c>
      <c r="E4007">
        <v>0</v>
      </c>
      <c r="F4007">
        <v>0</v>
      </c>
      <c r="G4007">
        <v>0</v>
      </c>
      <c r="H4007">
        <v>0</v>
      </c>
      <c r="I4007">
        <v>0</v>
      </c>
      <c r="J4007">
        <v>0</v>
      </c>
      <c r="K4007">
        <v>0</v>
      </c>
      <c r="L4007">
        <v>0</v>
      </c>
      <c r="M4007">
        <v>0</v>
      </c>
      <c r="N4007">
        <v>0</v>
      </c>
      <c r="O4007" s="28">
        <f t="shared" si="125"/>
        <v>0</v>
      </c>
      <c r="P4007" s="29" t="str">
        <f t="shared" si="126"/>
        <v>EV &amp; ED</v>
      </c>
    </row>
    <row r="4008" spans="1:16" x14ac:dyDescent="0.4">
      <c r="A4008" t="s">
        <v>172</v>
      </c>
      <c r="B4008" t="s">
        <v>173</v>
      </c>
      <c r="C4008" t="s">
        <v>144</v>
      </c>
      <c r="D4008" t="s">
        <v>18</v>
      </c>
      <c r="E4008">
        <v>0</v>
      </c>
      <c r="F4008">
        <v>0</v>
      </c>
      <c r="G4008">
        <v>0</v>
      </c>
      <c r="H4008">
        <v>0</v>
      </c>
      <c r="I4008">
        <v>0</v>
      </c>
      <c r="J4008">
        <v>0</v>
      </c>
      <c r="K4008">
        <v>0</v>
      </c>
      <c r="L4008">
        <v>0</v>
      </c>
      <c r="M4008">
        <v>0</v>
      </c>
      <c r="N4008">
        <v>0</v>
      </c>
      <c r="O4008" s="28">
        <f t="shared" si="125"/>
        <v>0</v>
      </c>
      <c r="P4008" s="29" t="str">
        <f t="shared" si="126"/>
        <v>AB &amp; PROV</v>
      </c>
    </row>
    <row r="4009" spans="1:16" x14ac:dyDescent="0.4">
      <c r="A4009" t="s">
        <v>172</v>
      </c>
      <c r="B4009" t="s">
        <v>173</v>
      </c>
      <c r="C4009" t="s">
        <v>145</v>
      </c>
      <c r="D4009" t="s">
        <v>14</v>
      </c>
      <c r="E4009">
        <v>2768</v>
      </c>
      <c r="F4009">
        <v>2768</v>
      </c>
      <c r="G4009">
        <v>0</v>
      </c>
      <c r="H4009">
        <v>2058</v>
      </c>
      <c r="I4009">
        <v>14</v>
      </c>
      <c r="J4009">
        <v>2072</v>
      </c>
      <c r="K4009">
        <v>2073</v>
      </c>
      <c r="L4009">
        <v>-1</v>
      </c>
      <c r="M4009">
        <v>0</v>
      </c>
      <c r="N4009">
        <v>337</v>
      </c>
      <c r="O4009" s="28">
        <f t="shared" si="125"/>
        <v>1</v>
      </c>
      <c r="P4009" s="29" t="str">
        <f t="shared" si="126"/>
        <v>AB &amp; PROV</v>
      </c>
    </row>
    <row r="4010" spans="1:16" x14ac:dyDescent="0.4">
      <c r="A4010" t="s">
        <v>172</v>
      </c>
      <c r="B4010" t="s">
        <v>173</v>
      </c>
      <c r="C4010" t="s">
        <v>145</v>
      </c>
      <c r="D4010" t="s">
        <v>15</v>
      </c>
      <c r="E4010">
        <v>0</v>
      </c>
      <c r="F4010">
        <v>0</v>
      </c>
      <c r="G4010">
        <v>0</v>
      </c>
      <c r="H4010">
        <v>0</v>
      </c>
      <c r="I4010">
        <v>0</v>
      </c>
      <c r="J4010">
        <v>0</v>
      </c>
      <c r="K4010">
        <v>0</v>
      </c>
      <c r="L4010">
        <v>0</v>
      </c>
      <c r="M4010">
        <v>0</v>
      </c>
      <c r="N4010">
        <v>0</v>
      </c>
      <c r="O4010" s="28">
        <f t="shared" si="125"/>
        <v>0</v>
      </c>
      <c r="P4010" s="29" t="str">
        <f t="shared" si="126"/>
        <v>AB &amp; PROV</v>
      </c>
    </row>
    <row r="4011" spans="1:16" x14ac:dyDescent="0.4">
      <c r="A4011" t="s">
        <v>172</v>
      </c>
      <c r="B4011" t="s">
        <v>173</v>
      </c>
      <c r="C4011" t="s">
        <v>145</v>
      </c>
      <c r="D4011" t="s">
        <v>16</v>
      </c>
      <c r="E4011">
        <v>0</v>
      </c>
      <c r="F4011">
        <v>0</v>
      </c>
      <c r="G4011">
        <v>0</v>
      </c>
      <c r="H4011">
        <v>0</v>
      </c>
      <c r="I4011">
        <v>0</v>
      </c>
      <c r="J4011">
        <v>0</v>
      </c>
      <c r="K4011">
        <v>0</v>
      </c>
      <c r="L4011">
        <v>0</v>
      </c>
      <c r="M4011">
        <v>0</v>
      </c>
      <c r="N4011">
        <v>0</v>
      </c>
      <c r="O4011" s="28">
        <f t="shared" si="125"/>
        <v>0</v>
      </c>
      <c r="P4011" s="29" t="str">
        <f t="shared" si="126"/>
        <v>EV &amp; ED</v>
      </c>
    </row>
    <row r="4012" spans="1:16" x14ac:dyDescent="0.4">
      <c r="A4012" t="s">
        <v>172</v>
      </c>
      <c r="B4012" t="s">
        <v>173</v>
      </c>
      <c r="C4012" t="s">
        <v>145</v>
      </c>
      <c r="D4012" t="s">
        <v>17</v>
      </c>
      <c r="E4012">
        <v>0</v>
      </c>
      <c r="F4012">
        <v>0</v>
      </c>
      <c r="G4012">
        <v>0</v>
      </c>
      <c r="H4012">
        <v>0</v>
      </c>
      <c r="I4012">
        <v>0</v>
      </c>
      <c r="J4012">
        <v>0</v>
      </c>
      <c r="K4012">
        <v>0</v>
      </c>
      <c r="L4012">
        <v>0</v>
      </c>
      <c r="M4012">
        <v>0</v>
      </c>
      <c r="N4012">
        <v>0</v>
      </c>
      <c r="O4012" s="28">
        <f t="shared" si="125"/>
        <v>0</v>
      </c>
      <c r="P4012" s="29" t="str">
        <f t="shared" si="126"/>
        <v>EV &amp; ED</v>
      </c>
    </row>
    <row r="4013" spans="1:16" x14ac:dyDescent="0.4">
      <c r="A4013" t="s">
        <v>172</v>
      </c>
      <c r="B4013" t="s">
        <v>173</v>
      </c>
      <c r="C4013" t="s">
        <v>145</v>
      </c>
      <c r="D4013" t="s">
        <v>18</v>
      </c>
      <c r="E4013">
        <v>0</v>
      </c>
      <c r="F4013">
        <v>0</v>
      </c>
      <c r="G4013">
        <v>0</v>
      </c>
      <c r="H4013">
        <v>0</v>
      </c>
      <c r="I4013">
        <v>0</v>
      </c>
      <c r="J4013">
        <v>0</v>
      </c>
      <c r="K4013">
        <v>0</v>
      </c>
      <c r="L4013">
        <v>0</v>
      </c>
      <c r="M4013">
        <v>0</v>
      </c>
      <c r="N4013">
        <v>0</v>
      </c>
      <c r="O4013" s="28">
        <f t="shared" si="125"/>
        <v>0</v>
      </c>
      <c r="P4013" s="29" t="str">
        <f t="shared" si="126"/>
        <v>AB &amp; PROV</v>
      </c>
    </row>
    <row r="4014" spans="1:16" x14ac:dyDescent="0.4">
      <c r="A4014" t="s">
        <v>172</v>
      </c>
      <c r="B4014" t="s">
        <v>173</v>
      </c>
      <c r="C4014" t="s">
        <v>146</v>
      </c>
      <c r="D4014" t="s">
        <v>14</v>
      </c>
      <c r="E4014">
        <v>0</v>
      </c>
      <c r="F4014">
        <v>0</v>
      </c>
      <c r="G4014">
        <v>0</v>
      </c>
      <c r="H4014">
        <v>0</v>
      </c>
      <c r="I4014">
        <v>0</v>
      </c>
      <c r="J4014">
        <v>0</v>
      </c>
      <c r="K4014">
        <v>0</v>
      </c>
      <c r="L4014">
        <v>0</v>
      </c>
      <c r="M4014">
        <v>0</v>
      </c>
      <c r="N4014">
        <v>0</v>
      </c>
      <c r="O4014" s="28">
        <f t="shared" si="125"/>
        <v>0</v>
      </c>
      <c r="P4014" s="29" t="str">
        <f t="shared" si="126"/>
        <v>AB &amp; PROV</v>
      </c>
    </row>
    <row r="4015" spans="1:16" x14ac:dyDescent="0.4">
      <c r="A4015" t="s">
        <v>172</v>
      </c>
      <c r="B4015" t="s">
        <v>173</v>
      </c>
      <c r="C4015" t="s">
        <v>146</v>
      </c>
      <c r="D4015" t="s">
        <v>15</v>
      </c>
      <c r="E4015">
        <v>1917</v>
      </c>
      <c r="F4015">
        <v>1917</v>
      </c>
      <c r="G4015">
        <v>0</v>
      </c>
      <c r="H4015">
        <v>1411</v>
      </c>
      <c r="I4015">
        <v>12</v>
      </c>
      <c r="J4015">
        <v>1423</v>
      </c>
      <c r="K4015">
        <v>1424</v>
      </c>
      <c r="L4015">
        <v>-1</v>
      </c>
      <c r="M4015">
        <v>0</v>
      </c>
      <c r="N4015">
        <v>257</v>
      </c>
      <c r="O4015" s="28">
        <f t="shared" si="125"/>
        <v>1</v>
      </c>
      <c r="P4015" s="29" t="str">
        <f t="shared" si="126"/>
        <v>AB &amp; PROV</v>
      </c>
    </row>
    <row r="4016" spans="1:16" x14ac:dyDescent="0.4">
      <c r="A4016" t="s">
        <v>172</v>
      </c>
      <c r="B4016" t="s">
        <v>173</v>
      </c>
      <c r="C4016" t="s">
        <v>146</v>
      </c>
      <c r="D4016" t="s">
        <v>16</v>
      </c>
      <c r="E4016">
        <v>0</v>
      </c>
      <c r="F4016">
        <v>0</v>
      </c>
      <c r="G4016">
        <v>0</v>
      </c>
      <c r="H4016">
        <v>0</v>
      </c>
      <c r="I4016">
        <v>0</v>
      </c>
      <c r="J4016">
        <v>0</v>
      </c>
      <c r="K4016">
        <v>0</v>
      </c>
      <c r="L4016">
        <v>0</v>
      </c>
      <c r="M4016">
        <v>0</v>
      </c>
      <c r="N4016">
        <v>0</v>
      </c>
      <c r="O4016" s="28">
        <f t="shared" si="125"/>
        <v>0</v>
      </c>
      <c r="P4016" s="29" t="str">
        <f t="shared" si="126"/>
        <v>EV &amp; ED</v>
      </c>
    </row>
    <row r="4017" spans="1:16" x14ac:dyDescent="0.4">
      <c r="A4017" t="s">
        <v>172</v>
      </c>
      <c r="B4017" t="s">
        <v>173</v>
      </c>
      <c r="C4017" t="s">
        <v>146</v>
      </c>
      <c r="D4017" t="s">
        <v>17</v>
      </c>
      <c r="E4017">
        <v>0</v>
      </c>
      <c r="F4017">
        <v>0</v>
      </c>
      <c r="G4017">
        <v>0</v>
      </c>
      <c r="H4017">
        <v>0</v>
      </c>
      <c r="I4017">
        <v>0</v>
      </c>
      <c r="J4017">
        <v>0</v>
      </c>
      <c r="K4017">
        <v>0</v>
      </c>
      <c r="L4017">
        <v>0</v>
      </c>
      <c r="M4017">
        <v>0</v>
      </c>
      <c r="N4017">
        <v>0</v>
      </c>
      <c r="O4017" s="28">
        <f t="shared" si="125"/>
        <v>0</v>
      </c>
      <c r="P4017" s="29" t="str">
        <f t="shared" si="126"/>
        <v>EV &amp; ED</v>
      </c>
    </row>
    <row r="4018" spans="1:16" x14ac:dyDescent="0.4">
      <c r="A4018" t="s">
        <v>172</v>
      </c>
      <c r="B4018" t="s">
        <v>173</v>
      </c>
      <c r="C4018" t="s">
        <v>146</v>
      </c>
      <c r="D4018" t="s">
        <v>18</v>
      </c>
      <c r="E4018">
        <v>0</v>
      </c>
      <c r="F4018">
        <v>0</v>
      </c>
      <c r="G4018">
        <v>0</v>
      </c>
      <c r="H4018">
        <v>0</v>
      </c>
      <c r="I4018">
        <v>0</v>
      </c>
      <c r="J4018">
        <v>0</v>
      </c>
      <c r="K4018">
        <v>0</v>
      </c>
      <c r="L4018">
        <v>0</v>
      </c>
      <c r="M4018">
        <v>0</v>
      </c>
      <c r="N4018">
        <v>0</v>
      </c>
      <c r="O4018" s="28">
        <f t="shared" si="125"/>
        <v>0</v>
      </c>
      <c r="P4018" s="29" t="str">
        <f t="shared" si="126"/>
        <v>AB &amp; PROV</v>
      </c>
    </row>
    <row r="4019" spans="1:16" x14ac:dyDescent="0.4">
      <c r="A4019" t="s">
        <v>172</v>
      </c>
      <c r="B4019" t="s">
        <v>173</v>
      </c>
      <c r="C4019" t="s">
        <v>147</v>
      </c>
      <c r="D4019" t="s">
        <v>14</v>
      </c>
      <c r="E4019">
        <v>0</v>
      </c>
      <c r="F4019">
        <v>0</v>
      </c>
      <c r="G4019">
        <v>0</v>
      </c>
      <c r="H4019">
        <v>0</v>
      </c>
      <c r="I4019">
        <v>0</v>
      </c>
      <c r="J4019">
        <v>0</v>
      </c>
      <c r="K4019">
        <v>0</v>
      </c>
      <c r="L4019">
        <v>0</v>
      </c>
      <c r="M4019">
        <v>0</v>
      </c>
      <c r="N4019">
        <v>0</v>
      </c>
      <c r="O4019" s="28">
        <f t="shared" si="125"/>
        <v>0</v>
      </c>
      <c r="P4019" s="29" t="str">
        <f t="shared" si="126"/>
        <v>AB &amp; PROV</v>
      </c>
    </row>
    <row r="4020" spans="1:16" x14ac:dyDescent="0.4">
      <c r="A4020" t="s">
        <v>172</v>
      </c>
      <c r="B4020" t="s">
        <v>173</v>
      </c>
      <c r="C4020" t="s">
        <v>147</v>
      </c>
      <c r="D4020" t="s">
        <v>15</v>
      </c>
      <c r="E4020">
        <v>0</v>
      </c>
      <c r="F4020">
        <v>0</v>
      </c>
      <c r="G4020">
        <v>0</v>
      </c>
      <c r="H4020">
        <v>0</v>
      </c>
      <c r="I4020">
        <v>0</v>
      </c>
      <c r="J4020">
        <v>0</v>
      </c>
      <c r="K4020">
        <v>0</v>
      </c>
      <c r="L4020">
        <v>0</v>
      </c>
      <c r="M4020">
        <v>0</v>
      </c>
      <c r="N4020">
        <v>0</v>
      </c>
      <c r="O4020" s="28">
        <f t="shared" si="125"/>
        <v>0</v>
      </c>
      <c r="P4020" s="29" t="str">
        <f t="shared" si="126"/>
        <v>AB &amp; PROV</v>
      </c>
    </row>
    <row r="4021" spans="1:16" x14ac:dyDescent="0.4">
      <c r="A4021" t="s">
        <v>172</v>
      </c>
      <c r="B4021" t="s">
        <v>173</v>
      </c>
      <c r="C4021" t="s">
        <v>147</v>
      </c>
      <c r="D4021" t="s">
        <v>16</v>
      </c>
      <c r="E4021">
        <v>0</v>
      </c>
      <c r="F4021">
        <v>0</v>
      </c>
      <c r="G4021">
        <v>0</v>
      </c>
      <c r="H4021">
        <v>0</v>
      </c>
      <c r="I4021">
        <v>0</v>
      </c>
      <c r="J4021">
        <v>0</v>
      </c>
      <c r="K4021">
        <v>0</v>
      </c>
      <c r="L4021">
        <v>0</v>
      </c>
      <c r="M4021">
        <v>0</v>
      </c>
      <c r="N4021">
        <v>0</v>
      </c>
      <c r="O4021" s="28">
        <f t="shared" si="125"/>
        <v>0</v>
      </c>
      <c r="P4021" s="29" t="str">
        <f t="shared" si="126"/>
        <v>EV &amp; ED</v>
      </c>
    </row>
    <row r="4022" spans="1:16" x14ac:dyDescent="0.4">
      <c r="A4022" t="s">
        <v>172</v>
      </c>
      <c r="B4022" t="s">
        <v>173</v>
      </c>
      <c r="C4022" t="s">
        <v>147</v>
      </c>
      <c r="D4022" t="s">
        <v>17</v>
      </c>
      <c r="E4022">
        <v>19756</v>
      </c>
      <c r="F4022">
        <v>19756</v>
      </c>
      <c r="G4022">
        <v>0</v>
      </c>
      <c r="H4022">
        <v>15341</v>
      </c>
      <c r="I4022">
        <v>430</v>
      </c>
      <c r="J4022">
        <v>15771</v>
      </c>
      <c r="K4022">
        <v>15775</v>
      </c>
      <c r="L4022">
        <v>-4</v>
      </c>
      <c r="M4022">
        <v>2</v>
      </c>
      <c r="N4022">
        <v>1427</v>
      </c>
      <c r="O4022" s="28">
        <f t="shared" si="125"/>
        <v>4</v>
      </c>
      <c r="P4022" s="29" t="str">
        <f t="shared" si="126"/>
        <v>EV &amp; ED</v>
      </c>
    </row>
    <row r="4023" spans="1:16" x14ac:dyDescent="0.4">
      <c r="A4023" t="s">
        <v>172</v>
      </c>
      <c r="B4023" t="s">
        <v>173</v>
      </c>
      <c r="C4023" t="s">
        <v>147</v>
      </c>
      <c r="D4023" t="s">
        <v>18</v>
      </c>
      <c r="E4023">
        <v>0</v>
      </c>
      <c r="F4023">
        <v>0</v>
      </c>
      <c r="G4023">
        <v>0</v>
      </c>
      <c r="H4023">
        <v>0</v>
      </c>
      <c r="I4023">
        <v>0</v>
      </c>
      <c r="J4023">
        <v>0</v>
      </c>
      <c r="K4023">
        <v>0</v>
      </c>
      <c r="L4023">
        <v>0</v>
      </c>
      <c r="M4023">
        <v>0</v>
      </c>
      <c r="N4023">
        <v>0</v>
      </c>
      <c r="O4023" s="28">
        <f t="shared" si="125"/>
        <v>0</v>
      </c>
      <c r="P4023" s="29" t="str">
        <f t="shared" si="126"/>
        <v>AB &amp; PROV</v>
      </c>
    </row>
    <row r="4024" spans="1:16" x14ac:dyDescent="0.4">
      <c r="A4024" t="s">
        <v>172</v>
      </c>
      <c r="B4024" t="s">
        <v>173</v>
      </c>
      <c r="C4024" t="s">
        <v>148</v>
      </c>
      <c r="D4024" t="s">
        <v>14</v>
      </c>
      <c r="E4024">
        <v>0</v>
      </c>
      <c r="F4024">
        <v>0</v>
      </c>
      <c r="G4024">
        <v>0</v>
      </c>
      <c r="H4024">
        <v>0</v>
      </c>
      <c r="I4024">
        <v>0</v>
      </c>
      <c r="J4024">
        <v>0</v>
      </c>
      <c r="K4024">
        <v>0</v>
      </c>
      <c r="L4024">
        <v>0</v>
      </c>
      <c r="M4024">
        <v>0</v>
      </c>
      <c r="N4024">
        <v>0</v>
      </c>
      <c r="O4024" s="28">
        <f t="shared" si="125"/>
        <v>0</v>
      </c>
      <c r="P4024" s="29" t="str">
        <f t="shared" si="126"/>
        <v>AB &amp; PROV</v>
      </c>
    </row>
    <row r="4025" spans="1:16" x14ac:dyDescent="0.4">
      <c r="A4025" t="s">
        <v>172</v>
      </c>
      <c r="B4025" t="s">
        <v>173</v>
      </c>
      <c r="C4025" t="s">
        <v>148</v>
      </c>
      <c r="D4025" t="s">
        <v>15</v>
      </c>
      <c r="E4025">
        <v>0</v>
      </c>
      <c r="F4025">
        <v>0</v>
      </c>
      <c r="G4025">
        <v>0</v>
      </c>
      <c r="H4025">
        <v>0</v>
      </c>
      <c r="I4025">
        <v>0</v>
      </c>
      <c r="J4025">
        <v>0</v>
      </c>
      <c r="K4025">
        <v>0</v>
      </c>
      <c r="L4025">
        <v>0</v>
      </c>
      <c r="M4025">
        <v>0</v>
      </c>
      <c r="N4025">
        <v>0</v>
      </c>
      <c r="O4025" s="28">
        <f t="shared" si="125"/>
        <v>0</v>
      </c>
      <c r="P4025" s="29" t="str">
        <f t="shared" si="126"/>
        <v>AB &amp; PROV</v>
      </c>
    </row>
    <row r="4026" spans="1:16" x14ac:dyDescent="0.4">
      <c r="A4026" t="s">
        <v>172</v>
      </c>
      <c r="B4026" t="s">
        <v>173</v>
      </c>
      <c r="C4026" t="s">
        <v>148</v>
      </c>
      <c r="D4026" t="s">
        <v>16</v>
      </c>
      <c r="E4026">
        <v>0</v>
      </c>
      <c r="F4026">
        <v>0</v>
      </c>
      <c r="G4026">
        <v>0</v>
      </c>
      <c r="H4026">
        <v>0</v>
      </c>
      <c r="I4026">
        <v>0</v>
      </c>
      <c r="J4026">
        <v>0</v>
      </c>
      <c r="K4026">
        <v>0</v>
      </c>
      <c r="L4026">
        <v>0</v>
      </c>
      <c r="M4026">
        <v>0</v>
      </c>
      <c r="N4026">
        <v>0</v>
      </c>
      <c r="O4026" s="28">
        <f t="shared" si="125"/>
        <v>0</v>
      </c>
      <c r="P4026" s="29" t="str">
        <f t="shared" si="126"/>
        <v>EV &amp; ED</v>
      </c>
    </row>
    <row r="4027" spans="1:16" x14ac:dyDescent="0.4">
      <c r="A4027" t="s">
        <v>172</v>
      </c>
      <c r="B4027" t="s">
        <v>173</v>
      </c>
      <c r="C4027" t="s">
        <v>148</v>
      </c>
      <c r="D4027" t="s">
        <v>17</v>
      </c>
      <c r="E4027">
        <v>0</v>
      </c>
      <c r="F4027">
        <v>0</v>
      </c>
      <c r="G4027">
        <v>0</v>
      </c>
      <c r="H4027">
        <v>0</v>
      </c>
      <c r="I4027">
        <v>0</v>
      </c>
      <c r="J4027">
        <v>0</v>
      </c>
      <c r="K4027">
        <v>0</v>
      </c>
      <c r="L4027">
        <v>0</v>
      </c>
      <c r="M4027">
        <v>0</v>
      </c>
      <c r="N4027">
        <v>0</v>
      </c>
      <c r="O4027" s="28">
        <f t="shared" si="125"/>
        <v>0</v>
      </c>
      <c r="P4027" s="29" t="str">
        <f t="shared" si="126"/>
        <v>EV &amp; ED</v>
      </c>
    </row>
    <row r="4028" spans="1:16" x14ac:dyDescent="0.4">
      <c r="A4028" t="s">
        <v>172</v>
      </c>
      <c r="B4028" t="s">
        <v>173</v>
      </c>
      <c r="C4028" t="s">
        <v>148</v>
      </c>
      <c r="D4028" t="s">
        <v>18</v>
      </c>
      <c r="E4028">
        <v>685</v>
      </c>
      <c r="F4028">
        <v>685</v>
      </c>
      <c r="G4028">
        <v>0</v>
      </c>
      <c r="H4028">
        <v>419</v>
      </c>
      <c r="I4028">
        <v>12</v>
      </c>
      <c r="J4028">
        <v>431</v>
      </c>
      <c r="K4028">
        <v>431</v>
      </c>
      <c r="L4028">
        <v>0</v>
      </c>
      <c r="M4028">
        <v>0</v>
      </c>
      <c r="N4028">
        <v>172</v>
      </c>
      <c r="O4028" s="28">
        <f t="shared" si="125"/>
        <v>0</v>
      </c>
      <c r="P4028" s="29" t="str">
        <f t="shared" si="126"/>
        <v>AB &amp; PROV</v>
      </c>
    </row>
    <row r="4029" spans="1:16" x14ac:dyDescent="0.4">
      <c r="A4029" t="s">
        <v>172</v>
      </c>
      <c r="B4029" t="s">
        <v>174</v>
      </c>
      <c r="C4029" t="s">
        <v>110</v>
      </c>
      <c r="D4029" t="s">
        <v>14</v>
      </c>
      <c r="E4029">
        <v>0</v>
      </c>
      <c r="F4029">
        <v>0</v>
      </c>
      <c r="G4029">
        <v>0</v>
      </c>
      <c r="H4029">
        <v>0</v>
      </c>
      <c r="I4029">
        <v>0</v>
      </c>
      <c r="J4029">
        <v>0</v>
      </c>
      <c r="K4029">
        <v>0</v>
      </c>
      <c r="L4029">
        <v>0</v>
      </c>
      <c r="M4029">
        <v>0</v>
      </c>
      <c r="N4029">
        <v>0</v>
      </c>
      <c r="O4029" s="28">
        <f t="shared" si="125"/>
        <v>0</v>
      </c>
      <c r="P4029" s="29" t="str">
        <f t="shared" si="126"/>
        <v>AB &amp; PROV</v>
      </c>
    </row>
    <row r="4030" spans="1:16" x14ac:dyDescent="0.4">
      <c r="A4030" t="s">
        <v>172</v>
      </c>
      <c r="B4030" t="s">
        <v>174</v>
      </c>
      <c r="C4030" t="s">
        <v>110</v>
      </c>
      <c r="D4030" t="s">
        <v>15</v>
      </c>
      <c r="E4030">
        <v>0</v>
      </c>
      <c r="F4030">
        <v>0</v>
      </c>
      <c r="G4030">
        <v>0</v>
      </c>
      <c r="H4030">
        <v>0</v>
      </c>
      <c r="I4030">
        <v>0</v>
      </c>
      <c r="J4030">
        <v>0</v>
      </c>
      <c r="K4030">
        <v>0</v>
      </c>
      <c r="L4030">
        <v>0</v>
      </c>
      <c r="M4030">
        <v>0</v>
      </c>
      <c r="N4030">
        <v>0</v>
      </c>
      <c r="O4030" s="28">
        <f t="shared" si="125"/>
        <v>0</v>
      </c>
      <c r="P4030" s="29" t="str">
        <f t="shared" si="126"/>
        <v>AB &amp; PROV</v>
      </c>
    </row>
    <row r="4031" spans="1:16" x14ac:dyDescent="0.4">
      <c r="A4031" t="s">
        <v>172</v>
      </c>
      <c r="B4031" t="s">
        <v>174</v>
      </c>
      <c r="C4031" t="s">
        <v>110</v>
      </c>
      <c r="D4031" t="s">
        <v>16</v>
      </c>
      <c r="E4031">
        <v>3504</v>
      </c>
      <c r="F4031">
        <v>3504</v>
      </c>
      <c r="G4031">
        <v>0</v>
      </c>
      <c r="H4031">
        <v>440</v>
      </c>
      <c r="I4031">
        <v>10</v>
      </c>
      <c r="J4031">
        <v>450</v>
      </c>
      <c r="K4031">
        <v>450</v>
      </c>
      <c r="L4031">
        <v>0</v>
      </c>
      <c r="M4031">
        <v>1</v>
      </c>
      <c r="N4031">
        <v>359</v>
      </c>
      <c r="O4031" s="28">
        <f t="shared" si="125"/>
        <v>0</v>
      </c>
      <c r="P4031" s="29" t="str">
        <f t="shared" si="126"/>
        <v>EV &amp; ED</v>
      </c>
    </row>
    <row r="4032" spans="1:16" x14ac:dyDescent="0.4">
      <c r="A4032" t="s">
        <v>172</v>
      </c>
      <c r="B4032" t="s">
        <v>174</v>
      </c>
      <c r="C4032" t="s">
        <v>110</v>
      </c>
      <c r="D4032" t="s">
        <v>17</v>
      </c>
      <c r="E4032">
        <v>0</v>
      </c>
      <c r="F4032">
        <v>0</v>
      </c>
      <c r="G4032">
        <v>0</v>
      </c>
      <c r="H4032">
        <v>0</v>
      </c>
      <c r="I4032">
        <v>0</v>
      </c>
      <c r="J4032">
        <v>0</v>
      </c>
      <c r="K4032">
        <v>0</v>
      </c>
      <c r="L4032">
        <v>0</v>
      </c>
      <c r="M4032">
        <v>0</v>
      </c>
      <c r="N4032">
        <v>0</v>
      </c>
      <c r="O4032" s="28">
        <f t="shared" si="125"/>
        <v>0</v>
      </c>
      <c r="P4032" s="29" t="str">
        <f t="shared" si="126"/>
        <v>EV &amp; ED</v>
      </c>
    </row>
    <row r="4033" spans="1:16" x14ac:dyDescent="0.4">
      <c r="A4033" t="s">
        <v>172</v>
      </c>
      <c r="B4033" t="s">
        <v>174</v>
      </c>
      <c r="C4033" t="s">
        <v>110</v>
      </c>
      <c r="D4033" t="s">
        <v>18</v>
      </c>
      <c r="E4033">
        <v>0</v>
      </c>
      <c r="F4033">
        <v>0</v>
      </c>
      <c r="G4033">
        <v>0</v>
      </c>
      <c r="H4033">
        <v>0</v>
      </c>
      <c r="I4033">
        <v>0</v>
      </c>
      <c r="J4033">
        <v>0</v>
      </c>
      <c r="K4033">
        <v>0</v>
      </c>
      <c r="L4033">
        <v>0</v>
      </c>
      <c r="M4033">
        <v>0</v>
      </c>
      <c r="N4033">
        <v>0</v>
      </c>
      <c r="O4033" s="28">
        <f t="shared" si="125"/>
        <v>0</v>
      </c>
      <c r="P4033" s="29" t="str">
        <f t="shared" si="126"/>
        <v>AB &amp; PROV</v>
      </c>
    </row>
    <row r="4034" spans="1:16" x14ac:dyDescent="0.4">
      <c r="A4034" t="s">
        <v>172</v>
      </c>
      <c r="B4034" t="s">
        <v>174</v>
      </c>
      <c r="C4034" t="s">
        <v>111</v>
      </c>
      <c r="D4034" t="s">
        <v>14</v>
      </c>
      <c r="E4034">
        <v>0</v>
      </c>
      <c r="F4034">
        <v>0</v>
      </c>
      <c r="G4034">
        <v>0</v>
      </c>
      <c r="H4034">
        <v>0</v>
      </c>
      <c r="I4034">
        <v>0</v>
      </c>
      <c r="J4034">
        <v>0</v>
      </c>
      <c r="K4034">
        <v>0</v>
      </c>
      <c r="L4034">
        <v>0</v>
      </c>
      <c r="M4034">
        <v>0</v>
      </c>
      <c r="N4034">
        <v>0</v>
      </c>
      <c r="O4034" s="28">
        <f t="shared" si="125"/>
        <v>0</v>
      </c>
      <c r="P4034" s="29" t="str">
        <f t="shared" si="126"/>
        <v>AB &amp; PROV</v>
      </c>
    </row>
    <row r="4035" spans="1:16" x14ac:dyDescent="0.4">
      <c r="A4035" t="s">
        <v>172</v>
      </c>
      <c r="B4035" t="s">
        <v>174</v>
      </c>
      <c r="C4035" t="s">
        <v>111</v>
      </c>
      <c r="D4035" t="s">
        <v>15</v>
      </c>
      <c r="E4035">
        <v>0</v>
      </c>
      <c r="F4035">
        <v>0</v>
      </c>
      <c r="G4035">
        <v>0</v>
      </c>
      <c r="H4035">
        <v>0</v>
      </c>
      <c r="I4035">
        <v>0</v>
      </c>
      <c r="J4035">
        <v>0</v>
      </c>
      <c r="K4035">
        <v>0</v>
      </c>
      <c r="L4035">
        <v>0</v>
      </c>
      <c r="M4035">
        <v>0</v>
      </c>
      <c r="N4035">
        <v>0</v>
      </c>
      <c r="O4035" s="28">
        <f t="shared" si="125"/>
        <v>0</v>
      </c>
      <c r="P4035" s="29" t="str">
        <f t="shared" si="126"/>
        <v>AB &amp; PROV</v>
      </c>
    </row>
    <row r="4036" spans="1:16" x14ac:dyDescent="0.4">
      <c r="A4036" t="s">
        <v>172</v>
      </c>
      <c r="B4036" t="s">
        <v>174</v>
      </c>
      <c r="C4036" t="s">
        <v>111</v>
      </c>
      <c r="D4036" t="s">
        <v>16</v>
      </c>
      <c r="E4036">
        <v>910</v>
      </c>
      <c r="F4036">
        <v>910</v>
      </c>
      <c r="G4036">
        <v>0</v>
      </c>
      <c r="H4036">
        <v>108</v>
      </c>
      <c r="I4036">
        <v>0</v>
      </c>
      <c r="J4036">
        <v>108</v>
      </c>
      <c r="K4036">
        <v>108</v>
      </c>
      <c r="L4036">
        <v>0</v>
      </c>
      <c r="M4036">
        <v>0</v>
      </c>
      <c r="N4036">
        <v>78</v>
      </c>
      <c r="O4036" s="28">
        <f t="shared" si="125"/>
        <v>0</v>
      </c>
      <c r="P4036" s="29" t="str">
        <f t="shared" si="126"/>
        <v>EV &amp; ED</v>
      </c>
    </row>
    <row r="4037" spans="1:16" x14ac:dyDescent="0.4">
      <c r="A4037" t="s">
        <v>172</v>
      </c>
      <c r="B4037" t="s">
        <v>174</v>
      </c>
      <c r="C4037" t="s">
        <v>111</v>
      </c>
      <c r="D4037" t="s">
        <v>17</v>
      </c>
      <c r="E4037">
        <v>0</v>
      </c>
      <c r="F4037">
        <v>0</v>
      </c>
      <c r="G4037">
        <v>0</v>
      </c>
      <c r="H4037">
        <v>0</v>
      </c>
      <c r="I4037">
        <v>0</v>
      </c>
      <c r="J4037">
        <v>0</v>
      </c>
      <c r="K4037">
        <v>0</v>
      </c>
      <c r="L4037">
        <v>0</v>
      </c>
      <c r="M4037">
        <v>0</v>
      </c>
      <c r="N4037">
        <v>0</v>
      </c>
      <c r="O4037" s="28">
        <f t="shared" ref="O4037:O4100" si="127">ABS(L4037)</f>
        <v>0</v>
      </c>
      <c r="P4037" s="29" t="str">
        <f t="shared" ref="P4037:P4100" si="128">IF(OR(D4037="EV",D4037="ED"),"EV &amp; ED","AB &amp; PROV")</f>
        <v>EV &amp; ED</v>
      </c>
    </row>
    <row r="4038" spans="1:16" x14ac:dyDescent="0.4">
      <c r="A4038" t="s">
        <v>172</v>
      </c>
      <c r="B4038" t="s">
        <v>174</v>
      </c>
      <c r="C4038" t="s">
        <v>111</v>
      </c>
      <c r="D4038" t="s">
        <v>18</v>
      </c>
      <c r="E4038">
        <v>0</v>
      </c>
      <c r="F4038">
        <v>0</v>
      </c>
      <c r="G4038">
        <v>0</v>
      </c>
      <c r="H4038">
        <v>0</v>
      </c>
      <c r="I4038">
        <v>0</v>
      </c>
      <c r="J4038">
        <v>0</v>
      </c>
      <c r="K4038">
        <v>0</v>
      </c>
      <c r="L4038">
        <v>0</v>
      </c>
      <c r="M4038">
        <v>0</v>
      </c>
      <c r="N4038">
        <v>0</v>
      </c>
      <c r="O4038" s="28">
        <f t="shared" si="127"/>
        <v>0</v>
      </c>
      <c r="P4038" s="29" t="str">
        <f t="shared" si="128"/>
        <v>AB &amp; PROV</v>
      </c>
    </row>
    <row r="4039" spans="1:16" x14ac:dyDescent="0.4">
      <c r="A4039" t="s">
        <v>172</v>
      </c>
      <c r="B4039" t="s">
        <v>174</v>
      </c>
      <c r="C4039" t="s">
        <v>112</v>
      </c>
      <c r="D4039" t="s">
        <v>14</v>
      </c>
      <c r="E4039">
        <v>0</v>
      </c>
      <c r="F4039">
        <v>0</v>
      </c>
      <c r="G4039">
        <v>0</v>
      </c>
      <c r="H4039">
        <v>0</v>
      </c>
      <c r="I4039">
        <v>0</v>
      </c>
      <c r="J4039">
        <v>0</v>
      </c>
      <c r="K4039">
        <v>0</v>
      </c>
      <c r="L4039">
        <v>0</v>
      </c>
      <c r="M4039">
        <v>0</v>
      </c>
      <c r="N4039">
        <v>0</v>
      </c>
      <c r="O4039" s="28">
        <f t="shared" si="127"/>
        <v>0</v>
      </c>
      <c r="P4039" s="29" t="str">
        <f t="shared" si="128"/>
        <v>AB &amp; PROV</v>
      </c>
    </row>
    <row r="4040" spans="1:16" x14ac:dyDescent="0.4">
      <c r="A4040" t="s">
        <v>172</v>
      </c>
      <c r="B4040" t="s">
        <v>174</v>
      </c>
      <c r="C4040" t="s">
        <v>112</v>
      </c>
      <c r="D4040" t="s">
        <v>15</v>
      </c>
      <c r="E4040">
        <v>0</v>
      </c>
      <c r="F4040">
        <v>0</v>
      </c>
      <c r="G4040">
        <v>0</v>
      </c>
      <c r="H4040">
        <v>0</v>
      </c>
      <c r="I4040">
        <v>0</v>
      </c>
      <c r="J4040">
        <v>0</v>
      </c>
      <c r="K4040">
        <v>0</v>
      </c>
      <c r="L4040">
        <v>0</v>
      </c>
      <c r="M4040">
        <v>0</v>
      </c>
      <c r="N4040">
        <v>0</v>
      </c>
      <c r="O4040" s="28">
        <f t="shared" si="127"/>
        <v>0</v>
      </c>
      <c r="P4040" s="29" t="str">
        <f t="shared" si="128"/>
        <v>AB &amp; PROV</v>
      </c>
    </row>
    <row r="4041" spans="1:16" x14ac:dyDescent="0.4">
      <c r="A4041" t="s">
        <v>172</v>
      </c>
      <c r="B4041" t="s">
        <v>174</v>
      </c>
      <c r="C4041" t="s">
        <v>112</v>
      </c>
      <c r="D4041" t="s">
        <v>16</v>
      </c>
      <c r="E4041">
        <v>1058</v>
      </c>
      <c r="F4041">
        <v>1058</v>
      </c>
      <c r="G4041">
        <v>0</v>
      </c>
      <c r="H4041">
        <v>148</v>
      </c>
      <c r="I4041">
        <v>0</v>
      </c>
      <c r="J4041">
        <v>148</v>
      </c>
      <c r="K4041">
        <v>148</v>
      </c>
      <c r="L4041">
        <v>0</v>
      </c>
      <c r="M4041">
        <v>1</v>
      </c>
      <c r="N4041">
        <v>41</v>
      </c>
      <c r="O4041" s="28">
        <f t="shared" si="127"/>
        <v>0</v>
      </c>
      <c r="P4041" s="29" t="str">
        <f t="shared" si="128"/>
        <v>EV &amp; ED</v>
      </c>
    </row>
    <row r="4042" spans="1:16" x14ac:dyDescent="0.4">
      <c r="A4042" t="s">
        <v>172</v>
      </c>
      <c r="B4042" t="s">
        <v>174</v>
      </c>
      <c r="C4042" t="s">
        <v>112</v>
      </c>
      <c r="D4042" t="s">
        <v>17</v>
      </c>
      <c r="E4042">
        <v>0</v>
      </c>
      <c r="F4042">
        <v>0</v>
      </c>
      <c r="G4042">
        <v>0</v>
      </c>
      <c r="H4042">
        <v>0</v>
      </c>
      <c r="I4042">
        <v>0</v>
      </c>
      <c r="J4042">
        <v>0</v>
      </c>
      <c r="K4042">
        <v>0</v>
      </c>
      <c r="L4042">
        <v>0</v>
      </c>
      <c r="M4042">
        <v>0</v>
      </c>
      <c r="N4042">
        <v>0</v>
      </c>
      <c r="O4042" s="28">
        <f t="shared" si="127"/>
        <v>0</v>
      </c>
      <c r="P4042" s="29" t="str">
        <f t="shared" si="128"/>
        <v>EV &amp; ED</v>
      </c>
    </row>
    <row r="4043" spans="1:16" x14ac:dyDescent="0.4">
      <c r="A4043" t="s">
        <v>172</v>
      </c>
      <c r="B4043" t="s">
        <v>174</v>
      </c>
      <c r="C4043" t="s">
        <v>112</v>
      </c>
      <c r="D4043" t="s">
        <v>18</v>
      </c>
      <c r="E4043">
        <v>0</v>
      </c>
      <c r="F4043">
        <v>0</v>
      </c>
      <c r="G4043">
        <v>0</v>
      </c>
      <c r="H4043">
        <v>0</v>
      </c>
      <c r="I4043">
        <v>0</v>
      </c>
      <c r="J4043">
        <v>0</v>
      </c>
      <c r="K4043">
        <v>0</v>
      </c>
      <c r="L4043">
        <v>0</v>
      </c>
      <c r="M4043">
        <v>0</v>
      </c>
      <c r="N4043">
        <v>0</v>
      </c>
      <c r="O4043" s="28">
        <f t="shared" si="127"/>
        <v>0</v>
      </c>
      <c r="P4043" s="29" t="str">
        <f t="shared" si="128"/>
        <v>AB &amp; PROV</v>
      </c>
    </row>
    <row r="4044" spans="1:16" x14ac:dyDescent="0.4">
      <c r="A4044" t="s">
        <v>172</v>
      </c>
      <c r="B4044" t="s">
        <v>174</v>
      </c>
      <c r="C4044" t="s">
        <v>113</v>
      </c>
      <c r="D4044" t="s">
        <v>14</v>
      </c>
      <c r="E4044">
        <v>0</v>
      </c>
      <c r="F4044">
        <v>0</v>
      </c>
      <c r="G4044">
        <v>0</v>
      </c>
      <c r="H4044">
        <v>0</v>
      </c>
      <c r="I4044">
        <v>0</v>
      </c>
      <c r="J4044">
        <v>0</v>
      </c>
      <c r="K4044">
        <v>0</v>
      </c>
      <c r="L4044">
        <v>0</v>
      </c>
      <c r="M4044">
        <v>0</v>
      </c>
      <c r="N4044">
        <v>0</v>
      </c>
      <c r="O4044" s="28">
        <f t="shared" si="127"/>
        <v>0</v>
      </c>
      <c r="P4044" s="29" t="str">
        <f t="shared" si="128"/>
        <v>AB &amp; PROV</v>
      </c>
    </row>
    <row r="4045" spans="1:16" x14ac:dyDescent="0.4">
      <c r="A4045" t="s">
        <v>172</v>
      </c>
      <c r="B4045" t="s">
        <v>174</v>
      </c>
      <c r="C4045" t="s">
        <v>113</v>
      </c>
      <c r="D4045" t="s">
        <v>15</v>
      </c>
      <c r="E4045">
        <v>0</v>
      </c>
      <c r="F4045">
        <v>0</v>
      </c>
      <c r="G4045">
        <v>0</v>
      </c>
      <c r="H4045">
        <v>0</v>
      </c>
      <c r="I4045">
        <v>0</v>
      </c>
      <c r="J4045">
        <v>0</v>
      </c>
      <c r="K4045">
        <v>0</v>
      </c>
      <c r="L4045">
        <v>0</v>
      </c>
      <c r="M4045">
        <v>0</v>
      </c>
      <c r="N4045">
        <v>0</v>
      </c>
      <c r="O4045" s="28">
        <f t="shared" si="127"/>
        <v>0</v>
      </c>
      <c r="P4045" s="29" t="str">
        <f t="shared" si="128"/>
        <v>AB &amp; PROV</v>
      </c>
    </row>
    <row r="4046" spans="1:16" x14ac:dyDescent="0.4">
      <c r="A4046" t="s">
        <v>172</v>
      </c>
      <c r="B4046" t="s">
        <v>174</v>
      </c>
      <c r="C4046" t="s">
        <v>113</v>
      </c>
      <c r="D4046" t="s">
        <v>16</v>
      </c>
      <c r="E4046">
        <v>2031</v>
      </c>
      <c r="F4046">
        <v>2031</v>
      </c>
      <c r="G4046">
        <v>0</v>
      </c>
      <c r="H4046">
        <v>244</v>
      </c>
      <c r="I4046">
        <v>2</v>
      </c>
      <c r="J4046">
        <v>246</v>
      </c>
      <c r="K4046">
        <v>247</v>
      </c>
      <c r="L4046">
        <v>-1</v>
      </c>
      <c r="M4046">
        <v>0</v>
      </c>
      <c r="N4046">
        <v>187</v>
      </c>
      <c r="O4046" s="28">
        <f t="shared" si="127"/>
        <v>1</v>
      </c>
      <c r="P4046" s="29" t="str">
        <f t="shared" si="128"/>
        <v>EV &amp; ED</v>
      </c>
    </row>
    <row r="4047" spans="1:16" x14ac:dyDescent="0.4">
      <c r="A4047" t="s">
        <v>172</v>
      </c>
      <c r="B4047" t="s">
        <v>174</v>
      </c>
      <c r="C4047" t="s">
        <v>113</v>
      </c>
      <c r="D4047" t="s">
        <v>17</v>
      </c>
      <c r="E4047">
        <v>0</v>
      </c>
      <c r="F4047">
        <v>0</v>
      </c>
      <c r="G4047">
        <v>0</v>
      </c>
      <c r="H4047">
        <v>0</v>
      </c>
      <c r="I4047">
        <v>0</v>
      </c>
      <c r="J4047">
        <v>0</v>
      </c>
      <c r="K4047">
        <v>0</v>
      </c>
      <c r="L4047">
        <v>0</v>
      </c>
      <c r="M4047">
        <v>0</v>
      </c>
      <c r="N4047">
        <v>0</v>
      </c>
      <c r="O4047" s="28">
        <f t="shared" si="127"/>
        <v>0</v>
      </c>
      <c r="P4047" s="29" t="str">
        <f t="shared" si="128"/>
        <v>EV &amp; ED</v>
      </c>
    </row>
    <row r="4048" spans="1:16" x14ac:dyDescent="0.4">
      <c r="A4048" t="s">
        <v>172</v>
      </c>
      <c r="B4048" t="s">
        <v>174</v>
      </c>
      <c r="C4048" t="s">
        <v>113</v>
      </c>
      <c r="D4048" t="s">
        <v>18</v>
      </c>
      <c r="E4048">
        <v>0</v>
      </c>
      <c r="F4048">
        <v>0</v>
      </c>
      <c r="G4048">
        <v>0</v>
      </c>
      <c r="H4048">
        <v>0</v>
      </c>
      <c r="I4048">
        <v>0</v>
      </c>
      <c r="J4048">
        <v>0</v>
      </c>
      <c r="K4048">
        <v>0</v>
      </c>
      <c r="L4048">
        <v>0</v>
      </c>
      <c r="M4048">
        <v>0</v>
      </c>
      <c r="N4048">
        <v>0</v>
      </c>
      <c r="O4048" s="28">
        <f t="shared" si="127"/>
        <v>0</v>
      </c>
      <c r="P4048" s="29" t="str">
        <f t="shared" si="128"/>
        <v>AB &amp; PROV</v>
      </c>
    </row>
    <row r="4049" spans="1:16" x14ac:dyDescent="0.4">
      <c r="A4049" t="s">
        <v>172</v>
      </c>
      <c r="B4049" t="s">
        <v>174</v>
      </c>
      <c r="C4049" t="s">
        <v>114</v>
      </c>
      <c r="D4049" t="s">
        <v>14</v>
      </c>
      <c r="E4049">
        <v>0</v>
      </c>
      <c r="F4049">
        <v>0</v>
      </c>
      <c r="G4049">
        <v>0</v>
      </c>
      <c r="H4049">
        <v>0</v>
      </c>
      <c r="I4049">
        <v>0</v>
      </c>
      <c r="J4049">
        <v>0</v>
      </c>
      <c r="K4049">
        <v>0</v>
      </c>
      <c r="L4049">
        <v>0</v>
      </c>
      <c r="M4049">
        <v>0</v>
      </c>
      <c r="N4049">
        <v>0</v>
      </c>
      <c r="O4049" s="28">
        <f t="shared" si="127"/>
        <v>0</v>
      </c>
      <c r="P4049" s="29" t="str">
        <f t="shared" si="128"/>
        <v>AB &amp; PROV</v>
      </c>
    </row>
    <row r="4050" spans="1:16" x14ac:dyDescent="0.4">
      <c r="A4050" t="s">
        <v>172</v>
      </c>
      <c r="B4050" t="s">
        <v>174</v>
      </c>
      <c r="C4050" t="s">
        <v>114</v>
      </c>
      <c r="D4050" t="s">
        <v>15</v>
      </c>
      <c r="E4050">
        <v>0</v>
      </c>
      <c r="F4050">
        <v>0</v>
      </c>
      <c r="G4050">
        <v>0</v>
      </c>
      <c r="H4050">
        <v>0</v>
      </c>
      <c r="I4050">
        <v>0</v>
      </c>
      <c r="J4050">
        <v>0</v>
      </c>
      <c r="K4050">
        <v>0</v>
      </c>
      <c r="L4050">
        <v>0</v>
      </c>
      <c r="M4050">
        <v>0</v>
      </c>
      <c r="N4050">
        <v>0</v>
      </c>
      <c r="O4050" s="28">
        <f t="shared" si="127"/>
        <v>0</v>
      </c>
      <c r="P4050" s="29" t="str">
        <f t="shared" si="128"/>
        <v>AB &amp; PROV</v>
      </c>
    </row>
    <row r="4051" spans="1:16" x14ac:dyDescent="0.4">
      <c r="A4051" t="s">
        <v>172</v>
      </c>
      <c r="B4051" t="s">
        <v>174</v>
      </c>
      <c r="C4051" t="s">
        <v>114</v>
      </c>
      <c r="D4051" t="s">
        <v>16</v>
      </c>
      <c r="E4051">
        <v>3169</v>
      </c>
      <c r="F4051">
        <v>3169</v>
      </c>
      <c r="G4051">
        <v>0</v>
      </c>
      <c r="H4051">
        <v>397</v>
      </c>
      <c r="I4051">
        <v>2</v>
      </c>
      <c r="J4051">
        <v>399</v>
      </c>
      <c r="K4051">
        <v>401</v>
      </c>
      <c r="L4051">
        <v>-2</v>
      </c>
      <c r="M4051">
        <v>0</v>
      </c>
      <c r="N4051">
        <v>230</v>
      </c>
      <c r="O4051" s="28">
        <f t="shared" si="127"/>
        <v>2</v>
      </c>
      <c r="P4051" s="29" t="str">
        <f t="shared" si="128"/>
        <v>EV &amp; ED</v>
      </c>
    </row>
    <row r="4052" spans="1:16" x14ac:dyDescent="0.4">
      <c r="A4052" t="s">
        <v>172</v>
      </c>
      <c r="B4052" t="s">
        <v>174</v>
      </c>
      <c r="C4052" t="s">
        <v>114</v>
      </c>
      <c r="D4052" t="s">
        <v>17</v>
      </c>
      <c r="E4052">
        <v>0</v>
      </c>
      <c r="F4052">
        <v>0</v>
      </c>
      <c r="G4052">
        <v>0</v>
      </c>
      <c r="H4052">
        <v>0</v>
      </c>
      <c r="I4052">
        <v>0</v>
      </c>
      <c r="J4052">
        <v>0</v>
      </c>
      <c r="K4052">
        <v>0</v>
      </c>
      <c r="L4052">
        <v>0</v>
      </c>
      <c r="M4052">
        <v>0</v>
      </c>
      <c r="N4052">
        <v>0</v>
      </c>
      <c r="O4052" s="28">
        <f t="shared" si="127"/>
        <v>0</v>
      </c>
      <c r="P4052" s="29" t="str">
        <f t="shared" si="128"/>
        <v>EV &amp; ED</v>
      </c>
    </row>
    <row r="4053" spans="1:16" x14ac:dyDescent="0.4">
      <c r="A4053" t="s">
        <v>172</v>
      </c>
      <c r="B4053" t="s">
        <v>174</v>
      </c>
      <c r="C4053" t="s">
        <v>114</v>
      </c>
      <c r="D4053" t="s">
        <v>18</v>
      </c>
      <c r="E4053">
        <v>0</v>
      </c>
      <c r="F4053">
        <v>0</v>
      </c>
      <c r="G4053">
        <v>0</v>
      </c>
      <c r="H4053">
        <v>0</v>
      </c>
      <c r="I4053">
        <v>0</v>
      </c>
      <c r="J4053">
        <v>0</v>
      </c>
      <c r="K4053">
        <v>0</v>
      </c>
      <c r="L4053">
        <v>0</v>
      </c>
      <c r="M4053">
        <v>0</v>
      </c>
      <c r="N4053">
        <v>0</v>
      </c>
      <c r="O4053" s="28">
        <f t="shared" si="127"/>
        <v>0</v>
      </c>
      <c r="P4053" s="29" t="str">
        <f t="shared" si="128"/>
        <v>AB &amp; PROV</v>
      </c>
    </row>
    <row r="4054" spans="1:16" x14ac:dyDescent="0.4">
      <c r="A4054" t="s">
        <v>172</v>
      </c>
      <c r="B4054" t="s">
        <v>174</v>
      </c>
      <c r="C4054" t="s">
        <v>115</v>
      </c>
      <c r="D4054" t="s">
        <v>14</v>
      </c>
      <c r="E4054">
        <v>0</v>
      </c>
      <c r="F4054">
        <v>0</v>
      </c>
      <c r="G4054">
        <v>0</v>
      </c>
      <c r="H4054">
        <v>0</v>
      </c>
      <c r="I4054">
        <v>0</v>
      </c>
      <c r="J4054">
        <v>0</v>
      </c>
      <c r="K4054">
        <v>0</v>
      </c>
      <c r="L4054">
        <v>0</v>
      </c>
      <c r="M4054">
        <v>0</v>
      </c>
      <c r="N4054">
        <v>0</v>
      </c>
      <c r="O4054" s="28">
        <f t="shared" si="127"/>
        <v>0</v>
      </c>
      <c r="P4054" s="29" t="str">
        <f t="shared" si="128"/>
        <v>AB &amp; PROV</v>
      </c>
    </row>
    <row r="4055" spans="1:16" x14ac:dyDescent="0.4">
      <c r="A4055" t="s">
        <v>172</v>
      </c>
      <c r="B4055" t="s">
        <v>174</v>
      </c>
      <c r="C4055" t="s">
        <v>115</v>
      </c>
      <c r="D4055" t="s">
        <v>15</v>
      </c>
      <c r="E4055">
        <v>0</v>
      </c>
      <c r="F4055">
        <v>0</v>
      </c>
      <c r="G4055">
        <v>0</v>
      </c>
      <c r="H4055">
        <v>0</v>
      </c>
      <c r="I4055">
        <v>0</v>
      </c>
      <c r="J4055">
        <v>0</v>
      </c>
      <c r="K4055">
        <v>0</v>
      </c>
      <c r="L4055">
        <v>0</v>
      </c>
      <c r="M4055">
        <v>0</v>
      </c>
      <c r="N4055">
        <v>0</v>
      </c>
      <c r="O4055" s="28">
        <f t="shared" si="127"/>
        <v>0</v>
      </c>
      <c r="P4055" s="29" t="str">
        <f t="shared" si="128"/>
        <v>AB &amp; PROV</v>
      </c>
    </row>
    <row r="4056" spans="1:16" x14ac:dyDescent="0.4">
      <c r="A4056" t="s">
        <v>172</v>
      </c>
      <c r="B4056" t="s">
        <v>174</v>
      </c>
      <c r="C4056" t="s">
        <v>115</v>
      </c>
      <c r="D4056" t="s">
        <v>16</v>
      </c>
      <c r="E4056">
        <v>1307</v>
      </c>
      <c r="F4056">
        <v>1307</v>
      </c>
      <c r="G4056">
        <v>0</v>
      </c>
      <c r="H4056">
        <v>197</v>
      </c>
      <c r="I4056">
        <v>3</v>
      </c>
      <c r="J4056">
        <v>200</v>
      </c>
      <c r="K4056">
        <v>200</v>
      </c>
      <c r="L4056">
        <v>0</v>
      </c>
      <c r="M4056">
        <v>0</v>
      </c>
      <c r="N4056">
        <v>101</v>
      </c>
      <c r="O4056" s="28">
        <f t="shared" si="127"/>
        <v>0</v>
      </c>
      <c r="P4056" s="29" t="str">
        <f t="shared" si="128"/>
        <v>EV &amp; ED</v>
      </c>
    </row>
    <row r="4057" spans="1:16" x14ac:dyDescent="0.4">
      <c r="A4057" t="s">
        <v>172</v>
      </c>
      <c r="B4057" t="s">
        <v>174</v>
      </c>
      <c r="C4057" t="s">
        <v>115</v>
      </c>
      <c r="D4057" t="s">
        <v>17</v>
      </c>
      <c r="E4057">
        <v>0</v>
      </c>
      <c r="F4057">
        <v>0</v>
      </c>
      <c r="G4057">
        <v>0</v>
      </c>
      <c r="H4057">
        <v>0</v>
      </c>
      <c r="I4057">
        <v>0</v>
      </c>
      <c r="J4057">
        <v>0</v>
      </c>
      <c r="K4057">
        <v>0</v>
      </c>
      <c r="L4057">
        <v>0</v>
      </c>
      <c r="M4057">
        <v>0</v>
      </c>
      <c r="N4057">
        <v>0</v>
      </c>
      <c r="O4057" s="28">
        <f t="shared" si="127"/>
        <v>0</v>
      </c>
      <c r="P4057" s="29" t="str">
        <f t="shared" si="128"/>
        <v>EV &amp; ED</v>
      </c>
    </row>
    <row r="4058" spans="1:16" x14ac:dyDescent="0.4">
      <c r="A4058" t="s">
        <v>172</v>
      </c>
      <c r="B4058" t="s">
        <v>174</v>
      </c>
      <c r="C4058" t="s">
        <v>115</v>
      </c>
      <c r="D4058" t="s">
        <v>18</v>
      </c>
      <c r="E4058">
        <v>0</v>
      </c>
      <c r="F4058">
        <v>0</v>
      </c>
      <c r="G4058">
        <v>0</v>
      </c>
      <c r="H4058">
        <v>0</v>
      </c>
      <c r="I4058">
        <v>0</v>
      </c>
      <c r="J4058">
        <v>0</v>
      </c>
      <c r="K4058">
        <v>0</v>
      </c>
      <c r="L4058">
        <v>0</v>
      </c>
      <c r="M4058">
        <v>0</v>
      </c>
      <c r="N4058">
        <v>0</v>
      </c>
      <c r="O4058" s="28">
        <f t="shared" si="127"/>
        <v>0</v>
      </c>
      <c r="P4058" s="29" t="str">
        <f t="shared" si="128"/>
        <v>AB &amp; PROV</v>
      </c>
    </row>
    <row r="4059" spans="1:16" x14ac:dyDescent="0.4">
      <c r="A4059" t="s">
        <v>172</v>
      </c>
      <c r="B4059" t="s">
        <v>174</v>
      </c>
      <c r="C4059" t="s">
        <v>116</v>
      </c>
      <c r="D4059" t="s">
        <v>14</v>
      </c>
      <c r="E4059">
        <v>0</v>
      </c>
      <c r="F4059">
        <v>0</v>
      </c>
      <c r="G4059">
        <v>0</v>
      </c>
      <c r="H4059">
        <v>0</v>
      </c>
      <c r="I4059">
        <v>0</v>
      </c>
      <c r="J4059">
        <v>0</v>
      </c>
      <c r="K4059">
        <v>0</v>
      </c>
      <c r="L4059">
        <v>0</v>
      </c>
      <c r="M4059">
        <v>0</v>
      </c>
      <c r="N4059">
        <v>0</v>
      </c>
      <c r="O4059" s="28">
        <f t="shared" si="127"/>
        <v>0</v>
      </c>
      <c r="P4059" s="29" t="str">
        <f t="shared" si="128"/>
        <v>AB &amp; PROV</v>
      </c>
    </row>
    <row r="4060" spans="1:16" x14ac:dyDescent="0.4">
      <c r="A4060" t="s">
        <v>172</v>
      </c>
      <c r="B4060" t="s">
        <v>174</v>
      </c>
      <c r="C4060" t="s">
        <v>116</v>
      </c>
      <c r="D4060" t="s">
        <v>15</v>
      </c>
      <c r="E4060">
        <v>0</v>
      </c>
      <c r="F4060">
        <v>0</v>
      </c>
      <c r="G4060">
        <v>0</v>
      </c>
      <c r="H4060">
        <v>0</v>
      </c>
      <c r="I4060">
        <v>0</v>
      </c>
      <c r="J4060">
        <v>0</v>
      </c>
      <c r="K4060">
        <v>0</v>
      </c>
      <c r="L4060">
        <v>0</v>
      </c>
      <c r="M4060">
        <v>0</v>
      </c>
      <c r="N4060">
        <v>0</v>
      </c>
      <c r="O4060" s="28">
        <f t="shared" si="127"/>
        <v>0</v>
      </c>
      <c r="P4060" s="29" t="str">
        <f t="shared" si="128"/>
        <v>AB &amp; PROV</v>
      </c>
    </row>
    <row r="4061" spans="1:16" x14ac:dyDescent="0.4">
      <c r="A4061" t="s">
        <v>172</v>
      </c>
      <c r="B4061" t="s">
        <v>174</v>
      </c>
      <c r="C4061" t="s">
        <v>116</v>
      </c>
      <c r="D4061" t="s">
        <v>16</v>
      </c>
      <c r="E4061">
        <v>2522</v>
      </c>
      <c r="F4061">
        <v>2522</v>
      </c>
      <c r="G4061">
        <v>0</v>
      </c>
      <c r="H4061">
        <v>303</v>
      </c>
      <c r="I4061">
        <v>5</v>
      </c>
      <c r="J4061">
        <v>308</v>
      </c>
      <c r="K4061">
        <v>308</v>
      </c>
      <c r="L4061">
        <v>0</v>
      </c>
      <c r="M4061">
        <v>0</v>
      </c>
      <c r="N4061">
        <v>172</v>
      </c>
      <c r="O4061" s="28">
        <f t="shared" si="127"/>
        <v>0</v>
      </c>
      <c r="P4061" s="29" t="str">
        <f t="shared" si="128"/>
        <v>EV &amp; ED</v>
      </c>
    </row>
    <row r="4062" spans="1:16" x14ac:dyDescent="0.4">
      <c r="A4062" t="s">
        <v>172</v>
      </c>
      <c r="B4062" t="s">
        <v>174</v>
      </c>
      <c r="C4062" t="s">
        <v>116</v>
      </c>
      <c r="D4062" t="s">
        <v>17</v>
      </c>
      <c r="E4062">
        <v>0</v>
      </c>
      <c r="F4062">
        <v>0</v>
      </c>
      <c r="G4062">
        <v>0</v>
      </c>
      <c r="H4062">
        <v>0</v>
      </c>
      <c r="I4062">
        <v>0</v>
      </c>
      <c r="J4062">
        <v>0</v>
      </c>
      <c r="K4062">
        <v>0</v>
      </c>
      <c r="L4062">
        <v>0</v>
      </c>
      <c r="M4062">
        <v>0</v>
      </c>
      <c r="N4062">
        <v>0</v>
      </c>
      <c r="O4062" s="28">
        <f t="shared" si="127"/>
        <v>0</v>
      </c>
      <c r="P4062" s="29" t="str">
        <f t="shared" si="128"/>
        <v>EV &amp; ED</v>
      </c>
    </row>
    <row r="4063" spans="1:16" x14ac:dyDescent="0.4">
      <c r="A4063" t="s">
        <v>172</v>
      </c>
      <c r="B4063" t="s">
        <v>174</v>
      </c>
      <c r="C4063" t="s">
        <v>116</v>
      </c>
      <c r="D4063" t="s">
        <v>18</v>
      </c>
      <c r="E4063">
        <v>0</v>
      </c>
      <c r="F4063">
        <v>0</v>
      </c>
      <c r="G4063">
        <v>0</v>
      </c>
      <c r="H4063">
        <v>0</v>
      </c>
      <c r="I4063">
        <v>0</v>
      </c>
      <c r="J4063">
        <v>0</v>
      </c>
      <c r="K4063">
        <v>0</v>
      </c>
      <c r="L4063">
        <v>0</v>
      </c>
      <c r="M4063">
        <v>0</v>
      </c>
      <c r="N4063">
        <v>0</v>
      </c>
      <c r="O4063" s="28">
        <f t="shared" si="127"/>
        <v>0</v>
      </c>
      <c r="P4063" s="29" t="str">
        <f t="shared" si="128"/>
        <v>AB &amp; PROV</v>
      </c>
    </row>
    <row r="4064" spans="1:16" x14ac:dyDescent="0.4">
      <c r="A4064" t="s">
        <v>172</v>
      </c>
      <c r="B4064" t="s">
        <v>174</v>
      </c>
      <c r="C4064" t="s">
        <v>117</v>
      </c>
      <c r="D4064" t="s">
        <v>14</v>
      </c>
      <c r="E4064">
        <v>0</v>
      </c>
      <c r="F4064">
        <v>0</v>
      </c>
      <c r="G4064">
        <v>0</v>
      </c>
      <c r="H4064">
        <v>0</v>
      </c>
      <c r="I4064">
        <v>0</v>
      </c>
      <c r="J4064">
        <v>0</v>
      </c>
      <c r="K4064">
        <v>0</v>
      </c>
      <c r="L4064">
        <v>0</v>
      </c>
      <c r="M4064">
        <v>0</v>
      </c>
      <c r="N4064">
        <v>0</v>
      </c>
      <c r="O4064" s="28">
        <f t="shared" si="127"/>
        <v>0</v>
      </c>
      <c r="P4064" s="29" t="str">
        <f t="shared" si="128"/>
        <v>AB &amp; PROV</v>
      </c>
    </row>
    <row r="4065" spans="1:16" x14ac:dyDescent="0.4">
      <c r="A4065" t="s">
        <v>172</v>
      </c>
      <c r="B4065" t="s">
        <v>174</v>
      </c>
      <c r="C4065" t="s">
        <v>117</v>
      </c>
      <c r="D4065" t="s">
        <v>15</v>
      </c>
      <c r="E4065">
        <v>0</v>
      </c>
      <c r="F4065">
        <v>0</v>
      </c>
      <c r="G4065">
        <v>0</v>
      </c>
      <c r="H4065">
        <v>0</v>
      </c>
      <c r="I4065">
        <v>0</v>
      </c>
      <c r="J4065">
        <v>0</v>
      </c>
      <c r="K4065">
        <v>0</v>
      </c>
      <c r="L4065">
        <v>0</v>
      </c>
      <c r="M4065">
        <v>0</v>
      </c>
      <c r="N4065">
        <v>0</v>
      </c>
      <c r="O4065" s="28">
        <f t="shared" si="127"/>
        <v>0</v>
      </c>
      <c r="P4065" s="29" t="str">
        <f t="shared" si="128"/>
        <v>AB &amp; PROV</v>
      </c>
    </row>
    <row r="4066" spans="1:16" x14ac:dyDescent="0.4">
      <c r="A4066" t="s">
        <v>172</v>
      </c>
      <c r="B4066" t="s">
        <v>174</v>
      </c>
      <c r="C4066" t="s">
        <v>117</v>
      </c>
      <c r="D4066" t="s">
        <v>16</v>
      </c>
      <c r="E4066">
        <v>1941</v>
      </c>
      <c r="F4066">
        <v>1941</v>
      </c>
      <c r="G4066">
        <v>0</v>
      </c>
      <c r="H4066">
        <v>262</v>
      </c>
      <c r="I4066">
        <v>4</v>
      </c>
      <c r="J4066">
        <v>266</v>
      </c>
      <c r="K4066">
        <v>266</v>
      </c>
      <c r="L4066">
        <v>0</v>
      </c>
      <c r="M4066">
        <v>0</v>
      </c>
      <c r="N4066">
        <v>221</v>
      </c>
      <c r="O4066" s="28">
        <f t="shared" si="127"/>
        <v>0</v>
      </c>
      <c r="P4066" s="29" t="str">
        <f t="shared" si="128"/>
        <v>EV &amp; ED</v>
      </c>
    </row>
    <row r="4067" spans="1:16" x14ac:dyDescent="0.4">
      <c r="A4067" t="s">
        <v>172</v>
      </c>
      <c r="B4067" t="s">
        <v>174</v>
      </c>
      <c r="C4067" t="s">
        <v>117</v>
      </c>
      <c r="D4067" t="s">
        <v>17</v>
      </c>
      <c r="E4067">
        <v>0</v>
      </c>
      <c r="F4067">
        <v>0</v>
      </c>
      <c r="G4067">
        <v>0</v>
      </c>
      <c r="H4067">
        <v>0</v>
      </c>
      <c r="I4067">
        <v>0</v>
      </c>
      <c r="J4067">
        <v>0</v>
      </c>
      <c r="K4067">
        <v>0</v>
      </c>
      <c r="L4067">
        <v>0</v>
      </c>
      <c r="M4067">
        <v>0</v>
      </c>
      <c r="N4067">
        <v>0</v>
      </c>
      <c r="O4067" s="28">
        <f t="shared" si="127"/>
        <v>0</v>
      </c>
      <c r="P4067" s="29" t="str">
        <f t="shared" si="128"/>
        <v>EV &amp; ED</v>
      </c>
    </row>
    <row r="4068" spans="1:16" x14ac:dyDescent="0.4">
      <c r="A4068" t="s">
        <v>172</v>
      </c>
      <c r="B4068" t="s">
        <v>174</v>
      </c>
      <c r="C4068" t="s">
        <v>117</v>
      </c>
      <c r="D4068" t="s">
        <v>18</v>
      </c>
      <c r="E4068">
        <v>0</v>
      </c>
      <c r="F4068">
        <v>0</v>
      </c>
      <c r="G4068">
        <v>0</v>
      </c>
      <c r="H4068">
        <v>0</v>
      </c>
      <c r="I4068">
        <v>0</v>
      </c>
      <c r="J4068">
        <v>0</v>
      </c>
      <c r="K4068">
        <v>0</v>
      </c>
      <c r="L4068">
        <v>0</v>
      </c>
      <c r="M4068">
        <v>0</v>
      </c>
      <c r="N4068">
        <v>0</v>
      </c>
      <c r="O4068" s="28">
        <f t="shared" si="127"/>
        <v>0</v>
      </c>
      <c r="P4068" s="29" t="str">
        <f t="shared" si="128"/>
        <v>AB &amp; PROV</v>
      </c>
    </row>
    <row r="4069" spans="1:16" x14ac:dyDescent="0.4">
      <c r="A4069" t="s">
        <v>172</v>
      </c>
      <c r="B4069" t="s">
        <v>174</v>
      </c>
      <c r="C4069" t="s">
        <v>118</v>
      </c>
      <c r="D4069" t="s">
        <v>14</v>
      </c>
      <c r="E4069">
        <v>0</v>
      </c>
      <c r="F4069">
        <v>0</v>
      </c>
      <c r="G4069">
        <v>0</v>
      </c>
      <c r="H4069">
        <v>0</v>
      </c>
      <c r="I4069">
        <v>0</v>
      </c>
      <c r="J4069">
        <v>0</v>
      </c>
      <c r="K4069">
        <v>0</v>
      </c>
      <c r="L4069">
        <v>0</v>
      </c>
      <c r="M4069">
        <v>0</v>
      </c>
      <c r="N4069">
        <v>0</v>
      </c>
      <c r="O4069" s="28">
        <f t="shared" si="127"/>
        <v>0</v>
      </c>
      <c r="P4069" s="29" t="str">
        <f t="shared" si="128"/>
        <v>AB &amp; PROV</v>
      </c>
    </row>
    <row r="4070" spans="1:16" x14ac:dyDescent="0.4">
      <c r="A4070" t="s">
        <v>172</v>
      </c>
      <c r="B4070" t="s">
        <v>174</v>
      </c>
      <c r="C4070" t="s">
        <v>118</v>
      </c>
      <c r="D4070" t="s">
        <v>15</v>
      </c>
      <c r="E4070">
        <v>0</v>
      </c>
      <c r="F4070">
        <v>0</v>
      </c>
      <c r="G4070">
        <v>0</v>
      </c>
      <c r="H4070">
        <v>0</v>
      </c>
      <c r="I4070">
        <v>0</v>
      </c>
      <c r="J4070">
        <v>0</v>
      </c>
      <c r="K4070">
        <v>0</v>
      </c>
      <c r="L4070">
        <v>0</v>
      </c>
      <c r="M4070">
        <v>0</v>
      </c>
      <c r="N4070">
        <v>0</v>
      </c>
      <c r="O4070" s="28">
        <f t="shared" si="127"/>
        <v>0</v>
      </c>
      <c r="P4070" s="29" t="str">
        <f t="shared" si="128"/>
        <v>AB &amp; PROV</v>
      </c>
    </row>
    <row r="4071" spans="1:16" x14ac:dyDescent="0.4">
      <c r="A4071" t="s">
        <v>172</v>
      </c>
      <c r="B4071" t="s">
        <v>174</v>
      </c>
      <c r="C4071" t="s">
        <v>118</v>
      </c>
      <c r="D4071" t="s">
        <v>16</v>
      </c>
      <c r="E4071">
        <v>2920</v>
      </c>
      <c r="F4071">
        <v>2920</v>
      </c>
      <c r="G4071">
        <v>0</v>
      </c>
      <c r="H4071">
        <v>357</v>
      </c>
      <c r="I4071">
        <v>9</v>
      </c>
      <c r="J4071">
        <v>366</v>
      </c>
      <c r="K4071">
        <v>367</v>
      </c>
      <c r="L4071">
        <v>-1</v>
      </c>
      <c r="M4071">
        <v>0</v>
      </c>
      <c r="N4071">
        <v>198</v>
      </c>
      <c r="O4071" s="28">
        <f t="shared" si="127"/>
        <v>1</v>
      </c>
      <c r="P4071" s="29" t="str">
        <f t="shared" si="128"/>
        <v>EV &amp; ED</v>
      </c>
    </row>
    <row r="4072" spans="1:16" x14ac:dyDescent="0.4">
      <c r="A4072" t="s">
        <v>172</v>
      </c>
      <c r="B4072" t="s">
        <v>174</v>
      </c>
      <c r="C4072" t="s">
        <v>118</v>
      </c>
      <c r="D4072" t="s">
        <v>17</v>
      </c>
      <c r="E4072">
        <v>0</v>
      </c>
      <c r="F4072">
        <v>0</v>
      </c>
      <c r="G4072">
        <v>0</v>
      </c>
      <c r="H4072">
        <v>0</v>
      </c>
      <c r="I4072">
        <v>0</v>
      </c>
      <c r="J4072">
        <v>0</v>
      </c>
      <c r="K4072">
        <v>0</v>
      </c>
      <c r="L4072">
        <v>0</v>
      </c>
      <c r="M4072">
        <v>0</v>
      </c>
      <c r="N4072">
        <v>0</v>
      </c>
      <c r="O4072" s="28">
        <f t="shared" si="127"/>
        <v>0</v>
      </c>
      <c r="P4072" s="29" t="str">
        <f t="shared" si="128"/>
        <v>EV &amp; ED</v>
      </c>
    </row>
    <row r="4073" spans="1:16" x14ac:dyDescent="0.4">
      <c r="A4073" t="s">
        <v>172</v>
      </c>
      <c r="B4073" t="s">
        <v>174</v>
      </c>
      <c r="C4073" t="s">
        <v>118</v>
      </c>
      <c r="D4073" t="s">
        <v>18</v>
      </c>
      <c r="E4073">
        <v>0</v>
      </c>
      <c r="F4073">
        <v>0</v>
      </c>
      <c r="G4073">
        <v>0</v>
      </c>
      <c r="H4073">
        <v>0</v>
      </c>
      <c r="I4073">
        <v>0</v>
      </c>
      <c r="J4073">
        <v>0</v>
      </c>
      <c r="K4073">
        <v>0</v>
      </c>
      <c r="L4073">
        <v>0</v>
      </c>
      <c r="M4073">
        <v>0</v>
      </c>
      <c r="N4073">
        <v>0</v>
      </c>
      <c r="O4073" s="28">
        <f t="shared" si="127"/>
        <v>0</v>
      </c>
      <c r="P4073" s="29" t="str">
        <f t="shared" si="128"/>
        <v>AB &amp; PROV</v>
      </c>
    </row>
    <row r="4074" spans="1:16" x14ac:dyDescent="0.4">
      <c r="A4074" t="s">
        <v>172</v>
      </c>
      <c r="B4074" t="s">
        <v>174</v>
      </c>
      <c r="C4074" t="s">
        <v>119</v>
      </c>
      <c r="D4074" t="s">
        <v>14</v>
      </c>
      <c r="E4074">
        <v>0</v>
      </c>
      <c r="F4074">
        <v>0</v>
      </c>
      <c r="G4074">
        <v>0</v>
      </c>
      <c r="H4074">
        <v>0</v>
      </c>
      <c r="I4074">
        <v>0</v>
      </c>
      <c r="J4074">
        <v>0</v>
      </c>
      <c r="K4074">
        <v>0</v>
      </c>
      <c r="L4074">
        <v>0</v>
      </c>
      <c r="M4074">
        <v>0</v>
      </c>
      <c r="N4074">
        <v>0</v>
      </c>
      <c r="O4074" s="28">
        <f t="shared" si="127"/>
        <v>0</v>
      </c>
      <c r="P4074" s="29" t="str">
        <f t="shared" si="128"/>
        <v>AB &amp; PROV</v>
      </c>
    </row>
    <row r="4075" spans="1:16" x14ac:dyDescent="0.4">
      <c r="A4075" t="s">
        <v>172</v>
      </c>
      <c r="B4075" t="s">
        <v>174</v>
      </c>
      <c r="C4075" t="s">
        <v>119</v>
      </c>
      <c r="D4075" t="s">
        <v>15</v>
      </c>
      <c r="E4075">
        <v>0</v>
      </c>
      <c r="F4075">
        <v>0</v>
      </c>
      <c r="G4075">
        <v>0</v>
      </c>
      <c r="H4075">
        <v>0</v>
      </c>
      <c r="I4075">
        <v>0</v>
      </c>
      <c r="J4075">
        <v>0</v>
      </c>
      <c r="K4075">
        <v>0</v>
      </c>
      <c r="L4075">
        <v>0</v>
      </c>
      <c r="M4075">
        <v>0</v>
      </c>
      <c r="N4075">
        <v>0</v>
      </c>
      <c r="O4075" s="28">
        <f t="shared" si="127"/>
        <v>0</v>
      </c>
      <c r="P4075" s="29" t="str">
        <f t="shared" si="128"/>
        <v>AB &amp; PROV</v>
      </c>
    </row>
    <row r="4076" spans="1:16" x14ac:dyDescent="0.4">
      <c r="A4076" t="s">
        <v>172</v>
      </c>
      <c r="B4076" t="s">
        <v>174</v>
      </c>
      <c r="C4076" t="s">
        <v>119</v>
      </c>
      <c r="D4076" t="s">
        <v>16</v>
      </c>
      <c r="E4076">
        <v>1676</v>
      </c>
      <c r="F4076">
        <v>1676</v>
      </c>
      <c r="G4076">
        <v>0</v>
      </c>
      <c r="H4076">
        <v>230</v>
      </c>
      <c r="I4076">
        <v>0</v>
      </c>
      <c r="J4076">
        <v>230</v>
      </c>
      <c r="K4076">
        <v>230</v>
      </c>
      <c r="L4076">
        <v>0</v>
      </c>
      <c r="M4076">
        <v>0</v>
      </c>
      <c r="N4076">
        <v>119</v>
      </c>
      <c r="O4076" s="28">
        <f t="shared" si="127"/>
        <v>0</v>
      </c>
      <c r="P4076" s="29" t="str">
        <f t="shared" si="128"/>
        <v>EV &amp; ED</v>
      </c>
    </row>
    <row r="4077" spans="1:16" x14ac:dyDescent="0.4">
      <c r="A4077" t="s">
        <v>172</v>
      </c>
      <c r="B4077" t="s">
        <v>174</v>
      </c>
      <c r="C4077" t="s">
        <v>119</v>
      </c>
      <c r="D4077" t="s">
        <v>17</v>
      </c>
      <c r="E4077">
        <v>0</v>
      </c>
      <c r="F4077">
        <v>0</v>
      </c>
      <c r="G4077">
        <v>0</v>
      </c>
      <c r="H4077">
        <v>0</v>
      </c>
      <c r="I4077">
        <v>0</v>
      </c>
      <c r="J4077">
        <v>0</v>
      </c>
      <c r="K4077">
        <v>0</v>
      </c>
      <c r="L4077">
        <v>0</v>
      </c>
      <c r="M4077">
        <v>0</v>
      </c>
      <c r="N4077">
        <v>0</v>
      </c>
      <c r="O4077" s="28">
        <f t="shared" si="127"/>
        <v>0</v>
      </c>
      <c r="P4077" s="29" t="str">
        <f t="shared" si="128"/>
        <v>EV &amp; ED</v>
      </c>
    </row>
    <row r="4078" spans="1:16" x14ac:dyDescent="0.4">
      <c r="A4078" t="s">
        <v>172</v>
      </c>
      <c r="B4078" t="s">
        <v>174</v>
      </c>
      <c r="C4078" t="s">
        <v>119</v>
      </c>
      <c r="D4078" t="s">
        <v>18</v>
      </c>
      <c r="E4078">
        <v>0</v>
      </c>
      <c r="F4078">
        <v>0</v>
      </c>
      <c r="G4078">
        <v>0</v>
      </c>
      <c r="H4078">
        <v>0</v>
      </c>
      <c r="I4078">
        <v>0</v>
      </c>
      <c r="J4078">
        <v>0</v>
      </c>
      <c r="K4078">
        <v>0</v>
      </c>
      <c r="L4078">
        <v>0</v>
      </c>
      <c r="M4078">
        <v>0</v>
      </c>
      <c r="N4078">
        <v>0</v>
      </c>
      <c r="O4078" s="28">
        <f t="shared" si="127"/>
        <v>0</v>
      </c>
      <c r="P4078" s="29" t="str">
        <f t="shared" si="128"/>
        <v>AB &amp; PROV</v>
      </c>
    </row>
    <row r="4079" spans="1:16" x14ac:dyDescent="0.4">
      <c r="A4079" t="s">
        <v>172</v>
      </c>
      <c r="B4079" t="s">
        <v>174</v>
      </c>
      <c r="C4079" t="s">
        <v>120</v>
      </c>
      <c r="D4079" t="s">
        <v>14</v>
      </c>
      <c r="E4079">
        <v>0</v>
      </c>
      <c r="F4079">
        <v>0</v>
      </c>
      <c r="G4079">
        <v>0</v>
      </c>
      <c r="H4079">
        <v>0</v>
      </c>
      <c r="I4079">
        <v>0</v>
      </c>
      <c r="J4079">
        <v>0</v>
      </c>
      <c r="K4079">
        <v>0</v>
      </c>
      <c r="L4079">
        <v>0</v>
      </c>
      <c r="M4079">
        <v>0</v>
      </c>
      <c r="N4079">
        <v>0</v>
      </c>
      <c r="O4079" s="28">
        <f t="shared" si="127"/>
        <v>0</v>
      </c>
      <c r="P4079" s="29" t="str">
        <f t="shared" si="128"/>
        <v>AB &amp; PROV</v>
      </c>
    </row>
    <row r="4080" spans="1:16" x14ac:dyDescent="0.4">
      <c r="A4080" t="s">
        <v>172</v>
      </c>
      <c r="B4080" t="s">
        <v>174</v>
      </c>
      <c r="C4080" t="s">
        <v>120</v>
      </c>
      <c r="D4080" t="s">
        <v>15</v>
      </c>
      <c r="E4080">
        <v>0</v>
      </c>
      <c r="F4080">
        <v>0</v>
      </c>
      <c r="G4080">
        <v>0</v>
      </c>
      <c r="H4080">
        <v>0</v>
      </c>
      <c r="I4080">
        <v>0</v>
      </c>
      <c r="J4080">
        <v>0</v>
      </c>
      <c r="K4080">
        <v>0</v>
      </c>
      <c r="L4080">
        <v>0</v>
      </c>
      <c r="M4080">
        <v>0</v>
      </c>
      <c r="N4080">
        <v>0</v>
      </c>
      <c r="O4080" s="28">
        <f t="shared" si="127"/>
        <v>0</v>
      </c>
      <c r="P4080" s="29" t="str">
        <f t="shared" si="128"/>
        <v>AB &amp; PROV</v>
      </c>
    </row>
    <row r="4081" spans="1:16" x14ac:dyDescent="0.4">
      <c r="A4081" t="s">
        <v>172</v>
      </c>
      <c r="B4081" t="s">
        <v>174</v>
      </c>
      <c r="C4081" t="s">
        <v>120</v>
      </c>
      <c r="D4081" t="s">
        <v>16</v>
      </c>
      <c r="E4081">
        <v>4552</v>
      </c>
      <c r="F4081">
        <v>4552</v>
      </c>
      <c r="G4081">
        <v>0</v>
      </c>
      <c r="H4081">
        <v>574</v>
      </c>
      <c r="I4081">
        <v>1</v>
      </c>
      <c r="J4081">
        <v>575</v>
      </c>
      <c r="K4081">
        <v>575</v>
      </c>
      <c r="L4081">
        <v>0</v>
      </c>
      <c r="M4081">
        <v>1</v>
      </c>
      <c r="N4081">
        <v>340</v>
      </c>
      <c r="O4081" s="28">
        <f t="shared" si="127"/>
        <v>0</v>
      </c>
      <c r="P4081" s="29" t="str">
        <f t="shared" si="128"/>
        <v>EV &amp; ED</v>
      </c>
    </row>
    <row r="4082" spans="1:16" x14ac:dyDescent="0.4">
      <c r="A4082" t="s">
        <v>172</v>
      </c>
      <c r="B4082" t="s">
        <v>174</v>
      </c>
      <c r="C4082" t="s">
        <v>120</v>
      </c>
      <c r="D4082" t="s">
        <v>17</v>
      </c>
      <c r="E4082">
        <v>0</v>
      </c>
      <c r="F4082">
        <v>0</v>
      </c>
      <c r="G4082">
        <v>0</v>
      </c>
      <c r="H4082">
        <v>0</v>
      </c>
      <c r="I4082">
        <v>0</v>
      </c>
      <c r="J4082">
        <v>0</v>
      </c>
      <c r="K4082">
        <v>0</v>
      </c>
      <c r="L4082">
        <v>0</v>
      </c>
      <c r="M4082">
        <v>0</v>
      </c>
      <c r="N4082">
        <v>0</v>
      </c>
      <c r="O4082" s="28">
        <f t="shared" si="127"/>
        <v>0</v>
      </c>
      <c r="P4082" s="29" t="str">
        <f t="shared" si="128"/>
        <v>EV &amp; ED</v>
      </c>
    </row>
    <row r="4083" spans="1:16" x14ac:dyDescent="0.4">
      <c r="A4083" t="s">
        <v>172</v>
      </c>
      <c r="B4083" t="s">
        <v>174</v>
      </c>
      <c r="C4083" t="s">
        <v>120</v>
      </c>
      <c r="D4083" t="s">
        <v>18</v>
      </c>
      <c r="E4083">
        <v>0</v>
      </c>
      <c r="F4083">
        <v>0</v>
      </c>
      <c r="G4083">
        <v>0</v>
      </c>
      <c r="H4083">
        <v>0</v>
      </c>
      <c r="I4083">
        <v>0</v>
      </c>
      <c r="J4083">
        <v>0</v>
      </c>
      <c r="K4083">
        <v>0</v>
      </c>
      <c r="L4083">
        <v>0</v>
      </c>
      <c r="M4083">
        <v>0</v>
      </c>
      <c r="N4083">
        <v>0</v>
      </c>
      <c r="O4083" s="28">
        <f t="shared" si="127"/>
        <v>0</v>
      </c>
      <c r="P4083" s="29" t="str">
        <f t="shared" si="128"/>
        <v>AB &amp; PROV</v>
      </c>
    </row>
    <row r="4084" spans="1:16" x14ac:dyDescent="0.4">
      <c r="A4084" t="s">
        <v>172</v>
      </c>
      <c r="B4084" t="s">
        <v>174</v>
      </c>
      <c r="C4084" t="s">
        <v>121</v>
      </c>
      <c r="D4084" t="s">
        <v>14</v>
      </c>
      <c r="E4084">
        <v>0</v>
      </c>
      <c r="F4084">
        <v>0</v>
      </c>
      <c r="G4084">
        <v>0</v>
      </c>
      <c r="H4084">
        <v>0</v>
      </c>
      <c r="I4084">
        <v>0</v>
      </c>
      <c r="J4084">
        <v>0</v>
      </c>
      <c r="K4084">
        <v>0</v>
      </c>
      <c r="L4084">
        <v>0</v>
      </c>
      <c r="M4084">
        <v>0</v>
      </c>
      <c r="N4084">
        <v>0</v>
      </c>
      <c r="O4084" s="28">
        <f t="shared" si="127"/>
        <v>0</v>
      </c>
      <c r="P4084" s="29" t="str">
        <f t="shared" si="128"/>
        <v>AB &amp; PROV</v>
      </c>
    </row>
    <row r="4085" spans="1:16" x14ac:dyDescent="0.4">
      <c r="A4085" t="s">
        <v>172</v>
      </c>
      <c r="B4085" t="s">
        <v>174</v>
      </c>
      <c r="C4085" t="s">
        <v>121</v>
      </c>
      <c r="D4085" t="s">
        <v>15</v>
      </c>
      <c r="E4085">
        <v>0</v>
      </c>
      <c r="F4085">
        <v>0</v>
      </c>
      <c r="G4085">
        <v>0</v>
      </c>
      <c r="H4085">
        <v>0</v>
      </c>
      <c r="I4085">
        <v>0</v>
      </c>
      <c r="J4085">
        <v>0</v>
      </c>
      <c r="K4085">
        <v>0</v>
      </c>
      <c r="L4085">
        <v>0</v>
      </c>
      <c r="M4085">
        <v>0</v>
      </c>
      <c r="N4085">
        <v>0</v>
      </c>
      <c r="O4085" s="28">
        <f t="shared" si="127"/>
        <v>0</v>
      </c>
      <c r="P4085" s="29" t="str">
        <f t="shared" si="128"/>
        <v>AB &amp; PROV</v>
      </c>
    </row>
    <row r="4086" spans="1:16" x14ac:dyDescent="0.4">
      <c r="A4086" t="s">
        <v>172</v>
      </c>
      <c r="B4086" t="s">
        <v>174</v>
      </c>
      <c r="C4086" t="s">
        <v>121</v>
      </c>
      <c r="D4086" t="s">
        <v>16</v>
      </c>
      <c r="E4086">
        <v>1618</v>
      </c>
      <c r="F4086">
        <v>1618</v>
      </c>
      <c r="G4086">
        <v>0</v>
      </c>
      <c r="H4086">
        <v>216</v>
      </c>
      <c r="I4086">
        <v>9</v>
      </c>
      <c r="J4086">
        <v>225</v>
      </c>
      <c r="K4086">
        <v>225</v>
      </c>
      <c r="L4086">
        <v>0</v>
      </c>
      <c r="M4086">
        <v>0</v>
      </c>
      <c r="N4086">
        <v>98</v>
      </c>
      <c r="O4086" s="28">
        <f t="shared" si="127"/>
        <v>0</v>
      </c>
      <c r="P4086" s="29" t="str">
        <f t="shared" si="128"/>
        <v>EV &amp; ED</v>
      </c>
    </row>
    <row r="4087" spans="1:16" x14ac:dyDescent="0.4">
      <c r="A4087" t="s">
        <v>172</v>
      </c>
      <c r="B4087" t="s">
        <v>174</v>
      </c>
      <c r="C4087" t="s">
        <v>121</v>
      </c>
      <c r="D4087" t="s">
        <v>17</v>
      </c>
      <c r="E4087">
        <v>0</v>
      </c>
      <c r="F4087">
        <v>0</v>
      </c>
      <c r="G4087">
        <v>0</v>
      </c>
      <c r="H4087">
        <v>0</v>
      </c>
      <c r="I4087">
        <v>0</v>
      </c>
      <c r="J4087">
        <v>0</v>
      </c>
      <c r="K4087">
        <v>0</v>
      </c>
      <c r="L4087">
        <v>0</v>
      </c>
      <c r="M4087">
        <v>0</v>
      </c>
      <c r="N4087">
        <v>0</v>
      </c>
      <c r="O4087" s="28">
        <f t="shared" si="127"/>
        <v>0</v>
      </c>
      <c r="P4087" s="29" t="str">
        <f t="shared" si="128"/>
        <v>EV &amp; ED</v>
      </c>
    </row>
    <row r="4088" spans="1:16" x14ac:dyDescent="0.4">
      <c r="A4088" t="s">
        <v>172</v>
      </c>
      <c r="B4088" t="s">
        <v>174</v>
      </c>
      <c r="C4088" t="s">
        <v>121</v>
      </c>
      <c r="D4088" t="s">
        <v>18</v>
      </c>
      <c r="E4088">
        <v>0</v>
      </c>
      <c r="F4088">
        <v>0</v>
      </c>
      <c r="G4088">
        <v>0</v>
      </c>
      <c r="H4088">
        <v>0</v>
      </c>
      <c r="I4088">
        <v>0</v>
      </c>
      <c r="J4088">
        <v>0</v>
      </c>
      <c r="K4088">
        <v>0</v>
      </c>
      <c r="L4088">
        <v>0</v>
      </c>
      <c r="M4088">
        <v>0</v>
      </c>
      <c r="N4088">
        <v>0</v>
      </c>
      <c r="O4088" s="28">
        <f t="shared" si="127"/>
        <v>0</v>
      </c>
      <c r="P4088" s="29" t="str">
        <f t="shared" si="128"/>
        <v>AB &amp; PROV</v>
      </c>
    </row>
    <row r="4089" spans="1:16" x14ac:dyDescent="0.4">
      <c r="A4089" t="s">
        <v>172</v>
      </c>
      <c r="B4089" t="s">
        <v>174</v>
      </c>
      <c r="C4089" t="s">
        <v>122</v>
      </c>
      <c r="D4089" t="s">
        <v>14</v>
      </c>
      <c r="E4089">
        <v>0</v>
      </c>
      <c r="F4089">
        <v>0</v>
      </c>
      <c r="G4089">
        <v>0</v>
      </c>
      <c r="H4089">
        <v>0</v>
      </c>
      <c r="I4089">
        <v>0</v>
      </c>
      <c r="J4089">
        <v>0</v>
      </c>
      <c r="K4089">
        <v>0</v>
      </c>
      <c r="L4089">
        <v>0</v>
      </c>
      <c r="M4089">
        <v>0</v>
      </c>
      <c r="N4089">
        <v>0</v>
      </c>
      <c r="O4089" s="28">
        <f t="shared" si="127"/>
        <v>0</v>
      </c>
      <c r="P4089" s="29" t="str">
        <f t="shared" si="128"/>
        <v>AB &amp; PROV</v>
      </c>
    </row>
    <row r="4090" spans="1:16" x14ac:dyDescent="0.4">
      <c r="A4090" t="s">
        <v>172</v>
      </c>
      <c r="B4090" t="s">
        <v>174</v>
      </c>
      <c r="C4090" t="s">
        <v>122</v>
      </c>
      <c r="D4090" t="s">
        <v>15</v>
      </c>
      <c r="E4090">
        <v>0</v>
      </c>
      <c r="F4090">
        <v>0</v>
      </c>
      <c r="G4090">
        <v>0</v>
      </c>
      <c r="H4090">
        <v>0</v>
      </c>
      <c r="I4090">
        <v>0</v>
      </c>
      <c r="J4090">
        <v>0</v>
      </c>
      <c r="K4090">
        <v>0</v>
      </c>
      <c r="L4090">
        <v>0</v>
      </c>
      <c r="M4090">
        <v>0</v>
      </c>
      <c r="N4090">
        <v>0</v>
      </c>
      <c r="O4090" s="28">
        <f t="shared" si="127"/>
        <v>0</v>
      </c>
      <c r="P4090" s="29" t="str">
        <f t="shared" si="128"/>
        <v>AB &amp; PROV</v>
      </c>
    </row>
    <row r="4091" spans="1:16" x14ac:dyDescent="0.4">
      <c r="A4091" t="s">
        <v>172</v>
      </c>
      <c r="B4091" t="s">
        <v>174</v>
      </c>
      <c r="C4091" t="s">
        <v>122</v>
      </c>
      <c r="D4091" t="s">
        <v>16</v>
      </c>
      <c r="E4091">
        <v>352</v>
      </c>
      <c r="F4091">
        <v>352</v>
      </c>
      <c r="G4091">
        <v>0</v>
      </c>
      <c r="H4091">
        <v>29</v>
      </c>
      <c r="I4091">
        <v>2</v>
      </c>
      <c r="J4091">
        <v>31</v>
      </c>
      <c r="K4091">
        <v>31</v>
      </c>
      <c r="L4091">
        <v>0</v>
      </c>
      <c r="M4091">
        <v>0</v>
      </c>
      <c r="N4091">
        <v>59</v>
      </c>
      <c r="O4091" s="28">
        <f t="shared" si="127"/>
        <v>0</v>
      </c>
      <c r="P4091" s="29" t="str">
        <f t="shared" si="128"/>
        <v>EV &amp; ED</v>
      </c>
    </row>
    <row r="4092" spans="1:16" x14ac:dyDescent="0.4">
      <c r="A4092" t="s">
        <v>172</v>
      </c>
      <c r="B4092" t="s">
        <v>174</v>
      </c>
      <c r="C4092" t="s">
        <v>122</v>
      </c>
      <c r="D4092" t="s">
        <v>17</v>
      </c>
      <c r="E4092">
        <v>0</v>
      </c>
      <c r="F4092">
        <v>0</v>
      </c>
      <c r="G4092">
        <v>0</v>
      </c>
      <c r="H4092">
        <v>0</v>
      </c>
      <c r="I4092">
        <v>0</v>
      </c>
      <c r="J4092">
        <v>0</v>
      </c>
      <c r="K4092">
        <v>0</v>
      </c>
      <c r="L4092">
        <v>0</v>
      </c>
      <c r="M4092">
        <v>0</v>
      </c>
      <c r="N4092">
        <v>0</v>
      </c>
      <c r="O4092" s="28">
        <f t="shared" si="127"/>
        <v>0</v>
      </c>
      <c r="P4092" s="29" t="str">
        <f t="shared" si="128"/>
        <v>EV &amp; ED</v>
      </c>
    </row>
    <row r="4093" spans="1:16" x14ac:dyDescent="0.4">
      <c r="A4093" t="s">
        <v>172</v>
      </c>
      <c r="B4093" t="s">
        <v>174</v>
      </c>
      <c r="C4093" t="s">
        <v>122</v>
      </c>
      <c r="D4093" t="s">
        <v>18</v>
      </c>
      <c r="E4093">
        <v>0</v>
      </c>
      <c r="F4093">
        <v>0</v>
      </c>
      <c r="G4093">
        <v>0</v>
      </c>
      <c r="H4093">
        <v>0</v>
      </c>
      <c r="I4093">
        <v>0</v>
      </c>
      <c r="J4093">
        <v>0</v>
      </c>
      <c r="K4093">
        <v>0</v>
      </c>
      <c r="L4093">
        <v>0</v>
      </c>
      <c r="M4093">
        <v>0</v>
      </c>
      <c r="N4093">
        <v>0</v>
      </c>
      <c r="O4093" s="28">
        <f t="shared" si="127"/>
        <v>0</v>
      </c>
      <c r="P4093" s="29" t="str">
        <f t="shared" si="128"/>
        <v>AB &amp; PROV</v>
      </c>
    </row>
    <row r="4094" spans="1:16" x14ac:dyDescent="0.4">
      <c r="A4094" t="s">
        <v>172</v>
      </c>
      <c r="B4094" t="s">
        <v>174</v>
      </c>
      <c r="C4094" t="s">
        <v>123</v>
      </c>
      <c r="D4094" t="s">
        <v>14</v>
      </c>
      <c r="E4094">
        <v>0</v>
      </c>
      <c r="F4094">
        <v>0</v>
      </c>
      <c r="G4094">
        <v>0</v>
      </c>
      <c r="H4094">
        <v>0</v>
      </c>
      <c r="I4094">
        <v>0</v>
      </c>
      <c r="J4094">
        <v>0</v>
      </c>
      <c r="K4094">
        <v>0</v>
      </c>
      <c r="L4094">
        <v>0</v>
      </c>
      <c r="M4094">
        <v>0</v>
      </c>
      <c r="N4094">
        <v>0</v>
      </c>
      <c r="O4094" s="28">
        <f t="shared" si="127"/>
        <v>0</v>
      </c>
      <c r="P4094" s="29" t="str">
        <f t="shared" si="128"/>
        <v>AB &amp; PROV</v>
      </c>
    </row>
    <row r="4095" spans="1:16" x14ac:dyDescent="0.4">
      <c r="A4095" t="s">
        <v>172</v>
      </c>
      <c r="B4095" t="s">
        <v>174</v>
      </c>
      <c r="C4095" t="s">
        <v>123</v>
      </c>
      <c r="D4095" t="s">
        <v>15</v>
      </c>
      <c r="E4095">
        <v>0</v>
      </c>
      <c r="F4095">
        <v>0</v>
      </c>
      <c r="G4095">
        <v>0</v>
      </c>
      <c r="H4095">
        <v>0</v>
      </c>
      <c r="I4095">
        <v>0</v>
      </c>
      <c r="J4095">
        <v>0</v>
      </c>
      <c r="K4095">
        <v>0</v>
      </c>
      <c r="L4095">
        <v>0</v>
      </c>
      <c r="M4095">
        <v>0</v>
      </c>
      <c r="N4095">
        <v>0</v>
      </c>
      <c r="O4095" s="28">
        <f t="shared" si="127"/>
        <v>0</v>
      </c>
      <c r="P4095" s="29" t="str">
        <f t="shared" si="128"/>
        <v>AB &amp; PROV</v>
      </c>
    </row>
    <row r="4096" spans="1:16" x14ac:dyDescent="0.4">
      <c r="A4096" t="s">
        <v>172</v>
      </c>
      <c r="B4096" t="s">
        <v>174</v>
      </c>
      <c r="C4096" t="s">
        <v>123</v>
      </c>
      <c r="D4096" t="s">
        <v>16</v>
      </c>
      <c r="E4096">
        <v>3171</v>
      </c>
      <c r="F4096">
        <v>3171</v>
      </c>
      <c r="G4096">
        <v>0</v>
      </c>
      <c r="H4096">
        <v>378</v>
      </c>
      <c r="I4096">
        <v>2</v>
      </c>
      <c r="J4096">
        <v>380</v>
      </c>
      <c r="K4096">
        <v>380</v>
      </c>
      <c r="L4096">
        <v>0</v>
      </c>
      <c r="M4096">
        <v>0</v>
      </c>
      <c r="N4096">
        <v>239</v>
      </c>
      <c r="O4096" s="28">
        <f t="shared" si="127"/>
        <v>0</v>
      </c>
      <c r="P4096" s="29" t="str">
        <f t="shared" si="128"/>
        <v>EV &amp; ED</v>
      </c>
    </row>
    <row r="4097" spans="1:16" x14ac:dyDescent="0.4">
      <c r="A4097" t="s">
        <v>172</v>
      </c>
      <c r="B4097" t="s">
        <v>174</v>
      </c>
      <c r="C4097" t="s">
        <v>123</v>
      </c>
      <c r="D4097" t="s">
        <v>17</v>
      </c>
      <c r="E4097">
        <v>0</v>
      </c>
      <c r="F4097">
        <v>0</v>
      </c>
      <c r="G4097">
        <v>0</v>
      </c>
      <c r="H4097">
        <v>0</v>
      </c>
      <c r="I4097">
        <v>0</v>
      </c>
      <c r="J4097">
        <v>0</v>
      </c>
      <c r="K4097">
        <v>0</v>
      </c>
      <c r="L4097">
        <v>0</v>
      </c>
      <c r="M4097">
        <v>0</v>
      </c>
      <c r="N4097">
        <v>0</v>
      </c>
      <c r="O4097" s="28">
        <f t="shared" si="127"/>
        <v>0</v>
      </c>
      <c r="P4097" s="29" t="str">
        <f t="shared" si="128"/>
        <v>EV &amp; ED</v>
      </c>
    </row>
    <row r="4098" spans="1:16" x14ac:dyDescent="0.4">
      <c r="A4098" t="s">
        <v>172</v>
      </c>
      <c r="B4098" t="s">
        <v>174</v>
      </c>
      <c r="C4098" t="s">
        <v>123</v>
      </c>
      <c r="D4098" t="s">
        <v>18</v>
      </c>
      <c r="E4098">
        <v>0</v>
      </c>
      <c r="F4098">
        <v>0</v>
      </c>
      <c r="G4098">
        <v>0</v>
      </c>
      <c r="H4098">
        <v>0</v>
      </c>
      <c r="I4098">
        <v>0</v>
      </c>
      <c r="J4098">
        <v>0</v>
      </c>
      <c r="K4098">
        <v>0</v>
      </c>
      <c r="L4098">
        <v>0</v>
      </c>
      <c r="M4098">
        <v>0</v>
      </c>
      <c r="N4098">
        <v>0</v>
      </c>
      <c r="O4098" s="28">
        <f t="shared" si="127"/>
        <v>0</v>
      </c>
      <c r="P4098" s="29" t="str">
        <f t="shared" si="128"/>
        <v>AB &amp; PROV</v>
      </c>
    </row>
    <row r="4099" spans="1:16" x14ac:dyDescent="0.4">
      <c r="A4099" t="s">
        <v>172</v>
      </c>
      <c r="B4099" t="s">
        <v>174</v>
      </c>
      <c r="C4099" t="s">
        <v>124</v>
      </c>
      <c r="D4099" t="s">
        <v>14</v>
      </c>
      <c r="E4099">
        <v>0</v>
      </c>
      <c r="F4099">
        <v>0</v>
      </c>
      <c r="G4099">
        <v>0</v>
      </c>
      <c r="H4099">
        <v>0</v>
      </c>
      <c r="I4099">
        <v>0</v>
      </c>
      <c r="J4099">
        <v>0</v>
      </c>
      <c r="K4099">
        <v>0</v>
      </c>
      <c r="L4099">
        <v>0</v>
      </c>
      <c r="M4099">
        <v>0</v>
      </c>
      <c r="N4099">
        <v>0</v>
      </c>
      <c r="O4099" s="28">
        <f t="shared" si="127"/>
        <v>0</v>
      </c>
      <c r="P4099" s="29" t="str">
        <f t="shared" si="128"/>
        <v>AB &amp; PROV</v>
      </c>
    </row>
    <row r="4100" spans="1:16" x14ac:dyDescent="0.4">
      <c r="A4100" t="s">
        <v>172</v>
      </c>
      <c r="B4100" t="s">
        <v>174</v>
      </c>
      <c r="C4100" t="s">
        <v>124</v>
      </c>
      <c r="D4100" t="s">
        <v>15</v>
      </c>
      <c r="E4100">
        <v>0</v>
      </c>
      <c r="F4100">
        <v>0</v>
      </c>
      <c r="G4100">
        <v>0</v>
      </c>
      <c r="H4100">
        <v>0</v>
      </c>
      <c r="I4100">
        <v>0</v>
      </c>
      <c r="J4100">
        <v>0</v>
      </c>
      <c r="K4100">
        <v>0</v>
      </c>
      <c r="L4100">
        <v>0</v>
      </c>
      <c r="M4100">
        <v>0</v>
      </c>
      <c r="N4100">
        <v>0</v>
      </c>
      <c r="O4100" s="28">
        <f t="shared" si="127"/>
        <v>0</v>
      </c>
      <c r="P4100" s="29" t="str">
        <f t="shared" si="128"/>
        <v>AB &amp; PROV</v>
      </c>
    </row>
    <row r="4101" spans="1:16" x14ac:dyDescent="0.4">
      <c r="A4101" t="s">
        <v>172</v>
      </c>
      <c r="B4101" t="s">
        <v>174</v>
      </c>
      <c r="C4101" t="s">
        <v>124</v>
      </c>
      <c r="D4101" t="s">
        <v>16</v>
      </c>
      <c r="E4101">
        <v>2663</v>
      </c>
      <c r="F4101">
        <v>2663</v>
      </c>
      <c r="G4101">
        <v>0</v>
      </c>
      <c r="H4101">
        <v>296</v>
      </c>
      <c r="I4101">
        <v>7</v>
      </c>
      <c r="J4101">
        <v>303</v>
      </c>
      <c r="K4101">
        <v>303</v>
      </c>
      <c r="L4101">
        <v>0</v>
      </c>
      <c r="M4101">
        <v>0</v>
      </c>
      <c r="N4101">
        <v>242</v>
      </c>
      <c r="O4101" s="28">
        <f t="shared" ref="O4101:O4164" si="129">ABS(L4101)</f>
        <v>0</v>
      </c>
      <c r="P4101" s="29" t="str">
        <f t="shared" ref="P4101:P4164" si="130">IF(OR(D4101="EV",D4101="ED"),"EV &amp; ED","AB &amp; PROV")</f>
        <v>EV &amp; ED</v>
      </c>
    </row>
    <row r="4102" spans="1:16" x14ac:dyDescent="0.4">
      <c r="A4102" t="s">
        <v>172</v>
      </c>
      <c r="B4102" t="s">
        <v>174</v>
      </c>
      <c r="C4102" t="s">
        <v>124</v>
      </c>
      <c r="D4102" t="s">
        <v>17</v>
      </c>
      <c r="E4102">
        <v>0</v>
      </c>
      <c r="F4102">
        <v>0</v>
      </c>
      <c r="G4102">
        <v>0</v>
      </c>
      <c r="H4102">
        <v>0</v>
      </c>
      <c r="I4102">
        <v>0</v>
      </c>
      <c r="J4102">
        <v>0</v>
      </c>
      <c r="K4102">
        <v>0</v>
      </c>
      <c r="L4102">
        <v>0</v>
      </c>
      <c r="M4102">
        <v>0</v>
      </c>
      <c r="N4102">
        <v>0</v>
      </c>
      <c r="O4102" s="28">
        <f t="shared" si="129"/>
        <v>0</v>
      </c>
      <c r="P4102" s="29" t="str">
        <f t="shared" si="130"/>
        <v>EV &amp; ED</v>
      </c>
    </row>
    <row r="4103" spans="1:16" x14ac:dyDescent="0.4">
      <c r="A4103" t="s">
        <v>172</v>
      </c>
      <c r="B4103" t="s">
        <v>174</v>
      </c>
      <c r="C4103" t="s">
        <v>124</v>
      </c>
      <c r="D4103" t="s">
        <v>18</v>
      </c>
      <c r="E4103">
        <v>0</v>
      </c>
      <c r="F4103">
        <v>0</v>
      </c>
      <c r="G4103">
        <v>0</v>
      </c>
      <c r="H4103">
        <v>0</v>
      </c>
      <c r="I4103">
        <v>0</v>
      </c>
      <c r="J4103">
        <v>0</v>
      </c>
      <c r="K4103">
        <v>0</v>
      </c>
      <c r="L4103">
        <v>0</v>
      </c>
      <c r="M4103">
        <v>0</v>
      </c>
      <c r="N4103">
        <v>0</v>
      </c>
      <c r="O4103" s="28">
        <f t="shared" si="129"/>
        <v>0</v>
      </c>
      <c r="P4103" s="29" t="str">
        <f t="shared" si="130"/>
        <v>AB &amp; PROV</v>
      </c>
    </row>
    <row r="4104" spans="1:16" x14ac:dyDescent="0.4">
      <c r="A4104" t="s">
        <v>172</v>
      </c>
      <c r="B4104" t="s">
        <v>174</v>
      </c>
      <c r="C4104" t="s">
        <v>125</v>
      </c>
      <c r="D4104" t="s">
        <v>14</v>
      </c>
      <c r="E4104">
        <v>0</v>
      </c>
      <c r="F4104">
        <v>0</v>
      </c>
      <c r="G4104">
        <v>0</v>
      </c>
      <c r="H4104">
        <v>0</v>
      </c>
      <c r="I4104">
        <v>0</v>
      </c>
      <c r="J4104">
        <v>0</v>
      </c>
      <c r="K4104">
        <v>0</v>
      </c>
      <c r="L4104">
        <v>0</v>
      </c>
      <c r="M4104">
        <v>0</v>
      </c>
      <c r="N4104">
        <v>0</v>
      </c>
      <c r="O4104" s="28">
        <f t="shared" si="129"/>
        <v>0</v>
      </c>
      <c r="P4104" s="29" t="str">
        <f t="shared" si="130"/>
        <v>AB &amp; PROV</v>
      </c>
    </row>
    <row r="4105" spans="1:16" x14ac:dyDescent="0.4">
      <c r="A4105" t="s">
        <v>172</v>
      </c>
      <c r="B4105" t="s">
        <v>174</v>
      </c>
      <c r="C4105" t="s">
        <v>125</v>
      </c>
      <c r="D4105" t="s">
        <v>15</v>
      </c>
      <c r="E4105">
        <v>0</v>
      </c>
      <c r="F4105">
        <v>0</v>
      </c>
      <c r="G4105">
        <v>0</v>
      </c>
      <c r="H4105">
        <v>0</v>
      </c>
      <c r="I4105">
        <v>0</v>
      </c>
      <c r="J4105">
        <v>0</v>
      </c>
      <c r="K4105">
        <v>0</v>
      </c>
      <c r="L4105">
        <v>0</v>
      </c>
      <c r="M4105">
        <v>0</v>
      </c>
      <c r="N4105">
        <v>0</v>
      </c>
      <c r="O4105" s="28">
        <f t="shared" si="129"/>
        <v>0</v>
      </c>
      <c r="P4105" s="29" t="str">
        <f t="shared" si="130"/>
        <v>AB &amp; PROV</v>
      </c>
    </row>
    <row r="4106" spans="1:16" x14ac:dyDescent="0.4">
      <c r="A4106" t="s">
        <v>172</v>
      </c>
      <c r="B4106" t="s">
        <v>174</v>
      </c>
      <c r="C4106" t="s">
        <v>125</v>
      </c>
      <c r="D4106" t="s">
        <v>16</v>
      </c>
      <c r="E4106">
        <v>774</v>
      </c>
      <c r="F4106">
        <v>774</v>
      </c>
      <c r="G4106">
        <v>0</v>
      </c>
      <c r="H4106">
        <v>114</v>
      </c>
      <c r="I4106">
        <v>0</v>
      </c>
      <c r="J4106">
        <v>114</v>
      </c>
      <c r="K4106">
        <v>114</v>
      </c>
      <c r="L4106">
        <v>0</v>
      </c>
      <c r="M4106">
        <v>0</v>
      </c>
      <c r="N4106">
        <v>61</v>
      </c>
      <c r="O4106" s="28">
        <f t="shared" si="129"/>
        <v>0</v>
      </c>
      <c r="P4106" s="29" t="str">
        <f t="shared" si="130"/>
        <v>EV &amp; ED</v>
      </c>
    </row>
    <row r="4107" spans="1:16" x14ac:dyDescent="0.4">
      <c r="A4107" t="s">
        <v>172</v>
      </c>
      <c r="B4107" t="s">
        <v>174</v>
      </c>
      <c r="C4107" t="s">
        <v>125</v>
      </c>
      <c r="D4107" t="s">
        <v>17</v>
      </c>
      <c r="E4107">
        <v>0</v>
      </c>
      <c r="F4107">
        <v>0</v>
      </c>
      <c r="G4107">
        <v>0</v>
      </c>
      <c r="H4107">
        <v>0</v>
      </c>
      <c r="I4107">
        <v>0</v>
      </c>
      <c r="J4107">
        <v>0</v>
      </c>
      <c r="K4107">
        <v>0</v>
      </c>
      <c r="L4107">
        <v>0</v>
      </c>
      <c r="M4107">
        <v>0</v>
      </c>
      <c r="N4107">
        <v>0</v>
      </c>
      <c r="O4107" s="28">
        <f t="shared" si="129"/>
        <v>0</v>
      </c>
      <c r="P4107" s="29" t="str">
        <f t="shared" si="130"/>
        <v>EV &amp; ED</v>
      </c>
    </row>
    <row r="4108" spans="1:16" x14ac:dyDescent="0.4">
      <c r="A4108" t="s">
        <v>172</v>
      </c>
      <c r="B4108" t="s">
        <v>174</v>
      </c>
      <c r="C4108" t="s">
        <v>125</v>
      </c>
      <c r="D4108" t="s">
        <v>18</v>
      </c>
      <c r="E4108">
        <v>0</v>
      </c>
      <c r="F4108">
        <v>0</v>
      </c>
      <c r="G4108">
        <v>0</v>
      </c>
      <c r="H4108">
        <v>0</v>
      </c>
      <c r="I4108">
        <v>0</v>
      </c>
      <c r="J4108">
        <v>0</v>
      </c>
      <c r="K4108">
        <v>0</v>
      </c>
      <c r="L4108">
        <v>0</v>
      </c>
      <c r="M4108">
        <v>0</v>
      </c>
      <c r="N4108">
        <v>0</v>
      </c>
      <c r="O4108" s="28">
        <f t="shared" si="129"/>
        <v>0</v>
      </c>
      <c r="P4108" s="29" t="str">
        <f t="shared" si="130"/>
        <v>AB &amp; PROV</v>
      </c>
    </row>
    <row r="4109" spans="1:16" x14ac:dyDescent="0.4">
      <c r="A4109" t="s">
        <v>172</v>
      </c>
      <c r="B4109" t="s">
        <v>174</v>
      </c>
      <c r="C4109" t="s">
        <v>126</v>
      </c>
      <c r="D4109" t="s">
        <v>14</v>
      </c>
      <c r="E4109">
        <v>0</v>
      </c>
      <c r="F4109">
        <v>0</v>
      </c>
      <c r="G4109">
        <v>0</v>
      </c>
      <c r="H4109">
        <v>0</v>
      </c>
      <c r="I4109">
        <v>0</v>
      </c>
      <c r="J4109">
        <v>0</v>
      </c>
      <c r="K4109">
        <v>0</v>
      </c>
      <c r="L4109">
        <v>0</v>
      </c>
      <c r="M4109">
        <v>0</v>
      </c>
      <c r="N4109">
        <v>0</v>
      </c>
      <c r="O4109" s="28">
        <f t="shared" si="129"/>
        <v>0</v>
      </c>
      <c r="P4109" s="29" t="str">
        <f t="shared" si="130"/>
        <v>AB &amp; PROV</v>
      </c>
    </row>
    <row r="4110" spans="1:16" x14ac:dyDescent="0.4">
      <c r="A4110" t="s">
        <v>172</v>
      </c>
      <c r="B4110" t="s">
        <v>174</v>
      </c>
      <c r="C4110" t="s">
        <v>126</v>
      </c>
      <c r="D4110" t="s">
        <v>15</v>
      </c>
      <c r="E4110">
        <v>0</v>
      </c>
      <c r="F4110">
        <v>0</v>
      </c>
      <c r="G4110">
        <v>0</v>
      </c>
      <c r="H4110">
        <v>0</v>
      </c>
      <c r="I4110">
        <v>0</v>
      </c>
      <c r="J4110">
        <v>0</v>
      </c>
      <c r="K4110">
        <v>0</v>
      </c>
      <c r="L4110">
        <v>0</v>
      </c>
      <c r="M4110">
        <v>0</v>
      </c>
      <c r="N4110">
        <v>0</v>
      </c>
      <c r="O4110" s="28">
        <f t="shared" si="129"/>
        <v>0</v>
      </c>
      <c r="P4110" s="29" t="str">
        <f t="shared" si="130"/>
        <v>AB &amp; PROV</v>
      </c>
    </row>
    <row r="4111" spans="1:16" x14ac:dyDescent="0.4">
      <c r="A4111" t="s">
        <v>172</v>
      </c>
      <c r="B4111" t="s">
        <v>174</v>
      </c>
      <c r="C4111" t="s">
        <v>126</v>
      </c>
      <c r="D4111" t="s">
        <v>16</v>
      </c>
      <c r="E4111">
        <v>1516</v>
      </c>
      <c r="F4111">
        <v>1516</v>
      </c>
      <c r="G4111">
        <v>0</v>
      </c>
      <c r="H4111">
        <v>190</v>
      </c>
      <c r="I4111">
        <v>4</v>
      </c>
      <c r="J4111">
        <v>194</v>
      </c>
      <c r="K4111">
        <v>194</v>
      </c>
      <c r="L4111">
        <v>0</v>
      </c>
      <c r="M4111">
        <v>1</v>
      </c>
      <c r="N4111">
        <v>142</v>
      </c>
      <c r="O4111" s="28">
        <f t="shared" si="129"/>
        <v>0</v>
      </c>
      <c r="P4111" s="29" t="str">
        <f t="shared" si="130"/>
        <v>EV &amp; ED</v>
      </c>
    </row>
    <row r="4112" spans="1:16" x14ac:dyDescent="0.4">
      <c r="A4112" t="s">
        <v>172</v>
      </c>
      <c r="B4112" t="s">
        <v>174</v>
      </c>
      <c r="C4112" t="s">
        <v>126</v>
      </c>
      <c r="D4112" t="s">
        <v>17</v>
      </c>
      <c r="E4112">
        <v>0</v>
      </c>
      <c r="F4112">
        <v>0</v>
      </c>
      <c r="G4112">
        <v>0</v>
      </c>
      <c r="H4112">
        <v>0</v>
      </c>
      <c r="I4112">
        <v>0</v>
      </c>
      <c r="J4112">
        <v>0</v>
      </c>
      <c r="K4112">
        <v>0</v>
      </c>
      <c r="L4112">
        <v>0</v>
      </c>
      <c r="M4112">
        <v>0</v>
      </c>
      <c r="N4112">
        <v>0</v>
      </c>
      <c r="O4112" s="28">
        <f t="shared" si="129"/>
        <v>0</v>
      </c>
      <c r="P4112" s="29" t="str">
        <f t="shared" si="130"/>
        <v>EV &amp; ED</v>
      </c>
    </row>
    <row r="4113" spans="1:16" x14ac:dyDescent="0.4">
      <c r="A4113" t="s">
        <v>172</v>
      </c>
      <c r="B4113" t="s">
        <v>174</v>
      </c>
      <c r="C4113" t="s">
        <v>126</v>
      </c>
      <c r="D4113" t="s">
        <v>18</v>
      </c>
      <c r="E4113">
        <v>0</v>
      </c>
      <c r="F4113">
        <v>0</v>
      </c>
      <c r="G4113">
        <v>0</v>
      </c>
      <c r="H4113">
        <v>0</v>
      </c>
      <c r="I4113">
        <v>0</v>
      </c>
      <c r="J4113">
        <v>0</v>
      </c>
      <c r="K4113">
        <v>0</v>
      </c>
      <c r="L4113">
        <v>0</v>
      </c>
      <c r="M4113">
        <v>0</v>
      </c>
      <c r="N4113">
        <v>0</v>
      </c>
      <c r="O4113" s="28">
        <f t="shared" si="129"/>
        <v>0</v>
      </c>
      <c r="P4113" s="29" t="str">
        <f t="shared" si="130"/>
        <v>AB &amp; PROV</v>
      </c>
    </row>
    <row r="4114" spans="1:16" x14ac:dyDescent="0.4">
      <c r="A4114" t="s">
        <v>172</v>
      </c>
      <c r="B4114" t="s">
        <v>174</v>
      </c>
      <c r="C4114" t="s">
        <v>127</v>
      </c>
      <c r="D4114" t="s">
        <v>14</v>
      </c>
      <c r="E4114">
        <v>0</v>
      </c>
      <c r="F4114">
        <v>0</v>
      </c>
      <c r="G4114">
        <v>0</v>
      </c>
      <c r="H4114">
        <v>0</v>
      </c>
      <c r="I4114">
        <v>0</v>
      </c>
      <c r="J4114">
        <v>0</v>
      </c>
      <c r="K4114">
        <v>0</v>
      </c>
      <c r="L4114">
        <v>0</v>
      </c>
      <c r="M4114">
        <v>0</v>
      </c>
      <c r="N4114">
        <v>0</v>
      </c>
      <c r="O4114" s="28">
        <f t="shared" si="129"/>
        <v>0</v>
      </c>
      <c r="P4114" s="29" t="str">
        <f t="shared" si="130"/>
        <v>AB &amp; PROV</v>
      </c>
    </row>
    <row r="4115" spans="1:16" x14ac:dyDescent="0.4">
      <c r="A4115" t="s">
        <v>172</v>
      </c>
      <c r="B4115" t="s">
        <v>174</v>
      </c>
      <c r="C4115" t="s">
        <v>127</v>
      </c>
      <c r="D4115" t="s">
        <v>15</v>
      </c>
      <c r="E4115">
        <v>0</v>
      </c>
      <c r="F4115">
        <v>0</v>
      </c>
      <c r="G4115">
        <v>0</v>
      </c>
      <c r="H4115">
        <v>0</v>
      </c>
      <c r="I4115">
        <v>0</v>
      </c>
      <c r="J4115">
        <v>0</v>
      </c>
      <c r="K4115">
        <v>0</v>
      </c>
      <c r="L4115">
        <v>0</v>
      </c>
      <c r="M4115">
        <v>0</v>
      </c>
      <c r="N4115">
        <v>0</v>
      </c>
      <c r="O4115" s="28">
        <f t="shared" si="129"/>
        <v>0</v>
      </c>
      <c r="P4115" s="29" t="str">
        <f t="shared" si="130"/>
        <v>AB &amp; PROV</v>
      </c>
    </row>
    <row r="4116" spans="1:16" x14ac:dyDescent="0.4">
      <c r="A4116" t="s">
        <v>172</v>
      </c>
      <c r="B4116" t="s">
        <v>174</v>
      </c>
      <c r="C4116" t="s">
        <v>127</v>
      </c>
      <c r="D4116" t="s">
        <v>16</v>
      </c>
      <c r="E4116">
        <v>1270</v>
      </c>
      <c r="F4116">
        <v>1270</v>
      </c>
      <c r="G4116">
        <v>0</v>
      </c>
      <c r="H4116">
        <v>177</v>
      </c>
      <c r="I4116">
        <v>0</v>
      </c>
      <c r="J4116">
        <v>177</v>
      </c>
      <c r="K4116">
        <v>177</v>
      </c>
      <c r="L4116">
        <v>0</v>
      </c>
      <c r="M4116">
        <v>0</v>
      </c>
      <c r="N4116">
        <v>74</v>
      </c>
      <c r="O4116" s="28">
        <f t="shared" si="129"/>
        <v>0</v>
      </c>
      <c r="P4116" s="29" t="str">
        <f t="shared" si="130"/>
        <v>EV &amp; ED</v>
      </c>
    </row>
    <row r="4117" spans="1:16" x14ac:dyDescent="0.4">
      <c r="A4117" t="s">
        <v>172</v>
      </c>
      <c r="B4117" t="s">
        <v>174</v>
      </c>
      <c r="C4117" t="s">
        <v>127</v>
      </c>
      <c r="D4117" t="s">
        <v>17</v>
      </c>
      <c r="E4117">
        <v>0</v>
      </c>
      <c r="F4117">
        <v>0</v>
      </c>
      <c r="G4117">
        <v>0</v>
      </c>
      <c r="H4117">
        <v>0</v>
      </c>
      <c r="I4117">
        <v>0</v>
      </c>
      <c r="J4117">
        <v>0</v>
      </c>
      <c r="K4117">
        <v>0</v>
      </c>
      <c r="L4117">
        <v>0</v>
      </c>
      <c r="M4117">
        <v>0</v>
      </c>
      <c r="N4117">
        <v>0</v>
      </c>
      <c r="O4117" s="28">
        <f t="shared" si="129"/>
        <v>0</v>
      </c>
      <c r="P4117" s="29" t="str">
        <f t="shared" si="130"/>
        <v>EV &amp; ED</v>
      </c>
    </row>
    <row r="4118" spans="1:16" x14ac:dyDescent="0.4">
      <c r="A4118" t="s">
        <v>172</v>
      </c>
      <c r="B4118" t="s">
        <v>174</v>
      </c>
      <c r="C4118" t="s">
        <v>127</v>
      </c>
      <c r="D4118" t="s">
        <v>18</v>
      </c>
      <c r="E4118">
        <v>0</v>
      </c>
      <c r="F4118">
        <v>0</v>
      </c>
      <c r="G4118">
        <v>0</v>
      </c>
      <c r="H4118">
        <v>0</v>
      </c>
      <c r="I4118">
        <v>0</v>
      </c>
      <c r="J4118">
        <v>0</v>
      </c>
      <c r="K4118">
        <v>0</v>
      </c>
      <c r="L4118">
        <v>0</v>
      </c>
      <c r="M4118">
        <v>0</v>
      </c>
      <c r="N4118">
        <v>0</v>
      </c>
      <c r="O4118" s="28">
        <f t="shared" si="129"/>
        <v>0</v>
      </c>
      <c r="P4118" s="29" t="str">
        <f t="shared" si="130"/>
        <v>AB &amp; PROV</v>
      </c>
    </row>
    <row r="4119" spans="1:16" x14ac:dyDescent="0.4">
      <c r="A4119" t="s">
        <v>172</v>
      </c>
      <c r="B4119" t="s">
        <v>174</v>
      </c>
      <c r="C4119" t="s">
        <v>128</v>
      </c>
      <c r="D4119" t="s">
        <v>14</v>
      </c>
      <c r="E4119">
        <v>0</v>
      </c>
      <c r="F4119">
        <v>0</v>
      </c>
      <c r="G4119">
        <v>0</v>
      </c>
      <c r="H4119">
        <v>0</v>
      </c>
      <c r="I4119">
        <v>0</v>
      </c>
      <c r="J4119">
        <v>0</v>
      </c>
      <c r="K4119">
        <v>0</v>
      </c>
      <c r="L4119">
        <v>0</v>
      </c>
      <c r="M4119">
        <v>0</v>
      </c>
      <c r="N4119">
        <v>0</v>
      </c>
      <c r="O4119" s="28">
        <f t="shared" si="129"/>
        <v>0</v>
      </c>
      <c r="P4119" s="29" t="str">
        <f t="shared" si="130"/>
        <v>AB &amp; PROV</v>
      </c>
    </row>
    <row r="4120" spans="1:16" x14ac:dyDescent="0.4">
      <c r="A4120" t="s">
        <v>172</v>
      </c>
      <c r="B4120" t="s">
        <v>174</v>
      </c>
      <c r="C4120" t="s">
        <v>128</v>
      </c>
      <c r="D4120" t="s">
        <v>15</v>
      </c>
      <c r="E4120">
        <v>0</v>
      </c>
      <c r="F4120">
        <v>0</v>
      </c>
      <c r="G4120">
        <v>0</v>
      </c>
      <c r="H4120">
        <v>0</v>
      </c>
      <c r="I4120">
        <v>0</v>
      </c>
      <c r="J4120">
        <v>0</v>
      </c>
      <c r="K4120">
        <v>0</v>
      </c>
      <c r="L4120">
        <v>0</v>
      </c>
      <c r="M4120">
        <v>0</v>
      </c>
      <c r="N4120">
        <v>0</v>
      </c>
      <c r="O4120" s="28">
        <f t="shared" si="129"/>
        <v>0</v>
      </c>
      <c r="P4120" s="29" t="str">
        <f t="shared" si="130"/>
        <v>AB &amp; PROV</v>
      </c>
    </row>
    <row r="4121" spans="1:16" x14ac:dyDescent="0.4">
      <c r="A4121" t="s">
        <v>172</v>
      </c>
      <c r="B4121" t="s">
        <v>174</v>
      </c>
      <c r="C4121" t="s">
        <v>128</v>
      </c>
      <c r="D4121" t="s">
        <v>16</v>
      </c>
      <c r="E4121">
        <v>2778</v>
      </c>
      <c r="F4121">
        <v>2778</v>
      </c>
      <c r="G4121">
        <v>0</v>
      </c>
      <c r="H4121">
        <v>362</v>
      </c>
      <c r="I4121">
        <v>12</v>
      </c>
      <c r="J4121">
        <v>374</v>
      </c>
      <c r="K4121">
        <v>374</v>
      </c>
      <c r="L4121">
        <v>0</v>
      </c>
      <c r="M4121">
        <v>0</v>
      </c>
      <c r="N4121">
        <v>218</v>
      </c>
      <c r="O4121" s="28">
        <f t="shared" si="129"/>
        <v>0</v>
      </c>
      <c r="P4121" s="29" t="str">
        <f t="shared" si="130"/>
        <v>EV &amp; ED</v>
      </c>
    </row>
    <row r="4122" spans="1:16" x14ac:dyDescent="0.4">
      <c r="A4122" t="s">
        <v>172</v>
      </c>
      <c r="B4122" t="s">
        <v>174</v>
      </c>
      <c r="C4122" t="s">
        <v>128</v>
      </c>
      <c r="D4122" t="s">
        <v>17</v>
      </c>
      <c r="E4122">
        <v>0</v>
      </c>
      <c r="F4122">
        <v>0</v>
      </c>
      <c r="G4122">
        <v>0</v>
      </c>
      <c r="H4122">
        <v>0</v>
      </c>
      <c r="I4122">
        <v>0</v>
      </c>
      <c r="J4122">
        <v>0</v>
      </c>
      <c r="K4122">
        <v>0</v>
      </c>
      <c r="L4122">
        <v>0</v>
      </c>
      <c r="M4122">
        <v>0</v>
      </c>
      <c r="N4122">
        <v>0</v>
      </c>
      <c r="O4122" s="28">
        <f t="shared" si="129"/>
        <v>0</v>
      </c>
      <c r="P4122" s="29" t="str">
        <f t="shared" si="130"/>
        <v>EV &amp; ED</v>
      </c>
    </row>
    <row r="4123" spans="1:16" x14ac:dyDescent="0.4">
      <c r="A4123" t="s">
        <v>172</v>
      </c>
      <c r="B4123" t="s">
        <v>174</v>
      </c>
      <c r="C4123" t="s">
        <v>128</v>
      </c>
      <c r="D4123" t="s">
        <v>18</v>
      </c>
      <c r="E4123">
        <v>0</v>
      </c>
      <c r="F4123">
        <v>0</v>
      </c>
      <c r="G4123">
        <v>0</v>
      </c>
      <c r="H4123">
        <v>0</v>
      </c>
      <c r="I4123">
        <v>0</v>
      </c>
      <c r="J4123">
        <v>0</v>
      </c>
      <c r="K4123">
        <v>0</v>
      </c>
      <c r="L4123">
        <v>0</v>
      </c>
      <c r="M4123">
        <v>0</v>
      </c>
      <c r="N4123">
        <v>0</v>
      </c>
      <c r="O4123" s="28">
        <f t="shared" si="129"/>
        <v>0</v>
      </c>
      <c r="P4123" s="29" t="str">
        <f t="shared" si="130"/>
        <v>AB &amp; PROV</v>
      </c>
    </row>
    <row r="4124" spans="1:16" x14ac:dyDescent="0.4">
      <c r="A4124" t="s">
        <v>172</v>
      </c>
      <c r="B4124" t="s">
        <v>174</v>
      </c>
      <c r="C4124" t="s">
        <v>129</v>
      </c>
      <c r="D4124" t="s">
        <v>14</v>
      </c>
      <c r="E4124">
        <v>0</v>
      </c>
      <c r="F4124">
        <v>0</v>
      </c>
      <c r="G4124">
        <v>0</v>
      </c>
      <c r="H4124">
        <v>0</v>
      </c>
      <c r="I4124">
        <v>0</v>
      </c>
      <c r="J4124">
        <v>0</v>
      </c>
      <c r="K4124">
        <v>0</v>
      </c>
      <c r="L4124">
        <v>0</v>
      </c>
      <c r="M4124">
        <v>0</v>
      </c>
      <c r="N4124">
        <v>0</v>
      </c>
      <c r="O4124" s="28">
        <f t="shared" si="129"/>
        <v>0</v>
      </c>
      <c r="P4124" s="29" t="str">
        <f t="shared" si="130"/>
        <v>AB &amp; PROV</v>
      </c>
    </row>
    <row r="4125" spans="1:16" x14ac:dyDescent="0.4">
      <c r="A4125" t="s">
        <v>172</v>
      </c>
      <c r="B4125" t="s">
        <v>174</v>
      </c>
      <c r="C4125" t="s">
        <v>129</v>
      </c>
      <c r="D4125" t="s">
        <v>15</v>
      </c>
      <c r="E4125">
        <v>0</v>
      </c>
      <c r="F4125">
        <v>0</v>
      </c>
      <c r="G4125">
        <v>0</v>
      </c>
      <c r="H4125">
        <v>0</v>
      </c>
      <c r="I4125">
        <v>0</v>
      </c>
      <c r="J4125">
        <v>0</v>
      </c>
      <c r="K4125">
        <v>0</v>
      </c>
      <c r="L4125">
        <v>0</v>
      </c>
      <c r="M4125">
        <v>0</v>
      </c>
      <c r="N4125">
        <v>0</v>
      </c>
      <c r="O4125" s="28">
        <f t="shared" si="129"/>
        <v>0</v>
      </c>
      <c r="P4125" s="29" t="str">
        <f t="shared" si="130"/>
        <v>AB &amp; PROV</v>
      </c>
    </row>
    <row r="4126" spans="1:16" x14ac:dyDescent="0.4">
      <c r="A4126" t="s">
        <v>172</v>
      </c>
      <c r="B4126" t="s">
        <v>174</v>
      </c>
      <c r="C4126" t="s">
        <v>129</v>
      </c>
      <c r="D4126" t="s">
        <v>16</v>
      </c>
      <c r="E4126">
        <v>507</v>
      </c>
      <c r="F4126">
        <v>507</v>
      </c>
      <c r="G4126">
        <v>0</v>
      </c>
      <c r="H4126">
        <v>61</v>
      </c>
      <c r="I4126">
        <v>2</v>
      </c>
      <c r="J4126">
        <v>63</v>
      </c>
      <c r="K4126">
        <v>63</v>
      </c>
      <c r="L4126">
        <v>0</v>
      </c>
      <c r="M4126">
        <v>0</v>
      </c>
      <c r="N4126">
        <v>67</v>
      </c>
      <c r="O4126" s="28">
        <f t="shared" si="129"/>
        <v>0</v>
      </c>
      <c r="P4126" s="29" t="str">
        <f t="shared" si="130"/>
        <v>EV &amp; ED</v>
      </c>
    </row>
    <row r="4127" spans="1:16" x14ac:dyDescent="0.4">
      <c r="A4127" t="s">
        <v>172</v>
      </c>
      <c r="B4127" t="s">
        <v>174</v>
      </c>
      <c r="C4127" t="s">
        <v>129</v>
      </c>
      <c r="D4127" t="s">
        <v>17</v>
      </c>
      <c r="E4127">
        <v>0</v>
      </c>
      <c r="F4127">
        <v>0</v>
      </c>
      <c r="G4127">
        <v>0</v>
      </c>
      <c r="H4127">
        <v>0</v>
      </c>
      <c r="I4127">
        <v>0</v>
      </c>
      <c r="J4127">
        <v>0</v>
      </c>
      <c r="K4127">
        <v>0</v>
      </c>
      <c r="L4127">
        <v>0</v>
      </c>
      <c r="M4127">
        <v>0</v>
      </c>
      <c r="N4127">
        <v>0</v>
      </c>
      <c r="O4127" s="28">
        <f t="shared" si="129"/>
        <v>0</v>
      </c>
      <c r="P4127" s="29" t="str">
        <f t="shared" si="130"/>
        <v>EV &amp; ED</v>
      </c>
    </row>
    <row r="4128" spans="1:16" x14ac:dyDescent="0.4">
      <c r="A4128" t="s">
        <v>172</v>
      </c>
      <c r="B4128" t="s">
        <v>174</v>
      </c>
      <c r="C4128" t="s">
        <v>129</v>
      </c>
      <c r="D4128" t="s">
        <v>18</v>
      </c>
      <c r="E4128">
        <v>0</v>
      </c>
      <c r="F4128">
        <v>0</v>
      </c>
      <c r="G4128">
        <v>0</v>
      </c>
      <c r="H4128">
        <v>0</v>
      </c>
      <c r="I4128">
        <v>0</v>
      </c>
      <c r="J4128">
        <v>0</v>
      </c>
      <c r="K4128">
        <v>0</v>
      </c>
      <c r="L4128">
        <v>0</v>
      </c>
      <c r="M4128">
        <v>0</v>
      </c>
      <c r="N4128">
        <v>0</v>
      </c>
      <c r="O4128" s="28">
        <f t="shared" si="129"/>
        <v>0</v>
      </c>
      <c r="P4128" s="29" t="str">
        <f t="shared" si="130"/>
        <v>AB &amp; PROV</v>
      </c>
    </row>
    <row r="4129" spans="1:16" x14ac:dyDescent="0.4">
      <c r="A4129" t="s">
        <v>172</v>
      </c>
      <c r="B4129" t="s">
        <v>174</v>
      </c>
      <c r="C4129" t="s">
        <v>130</v>
      </c>
      <c r="D4129" t="s">
        <v>14</v>
      </c>
      <c r="E4129">
        <v>0</v>
      </c>
      <c r="F4129">
        <v>0</v>
      </c>
      <c r="G4129">
        <v>0</v>
      </c>
      <c r="H4129">
        <v>0</v>
      </c>
      <c r="I4129">
        <v>0</v>
      </c>
      <c r="J4129">
        <v>0</v>
      </c>
      <c r="K4129">
        <v>0</v>
      </c>
      <c r="L4129">
        <v>0</v>
      </c>
      <c r="M4129">
        <v>0</v>
      </c>
      <c r="N4129">
        <v>0</v>
      </c>
      <c r="O4129" s="28">
        <f t="shared" si="129"/>
        <v>0</v>
      </c>
      <c r="P4129" s="29" t="str">
        <f t="shared" si="130"/>
        <v>AB &amp; PROV</v>
      </c>
    </row>
    <row r="4130" spans="1:16" x14ac:dyDescent="0.4">
      <c r="A4130" t="s">
        <v>172</v>
      </c>
      <c r="B4130" t="s">
        <v>174</v>
      </c>
      <c r="C4130" t="s">
        <v>130</v>
      </c>
      <c r="D4130" t="s">
        <v>15</v>
      </c>
      <c r="E4130">
        <v>0</v>
      </c>
      <c r="F4130">
        <v>0</v>
      </c>
      <c r="G4130">
        <v>0</v>
      </c>
      <c r="H4130">
        <v>0</v>
      </c>
      <c r="I4130">
        <v>0</v>
      </c>
      <c r="J4130">
        <v>0</v>
      </c>
      <c r="K4130">
        <v>0</v>
      </c>
      <c r="L4130">
        <v>0</v>
      </c>
      <c r="M4130">
        <v>0</v>
      </c>
      <c r="N4130">
        <v>0</v>
      </c>
      <c r="O4130" s="28">
        <f t="shared" si="129"/>
        <v>0</v>
      </c>
      <c r="P4130" s="29" t="str">
        <f t="shared" si="130"/>
        <v>AB &amp; PROV</v>
      </c>
    </row>
    <row r="4131" spans="1:16" x14ac:dyDescent="0.4">
      <c r="A4131" t="s">
        <v>172</v>
      </c>
      <c r="B4131" t="s">
        <v>174</v>
      </c>
      <c r="C4131" t="s">
        <v>130</v>
      </c>
      <c r="D4131" t="s">
        <v>16</v>
      </c>
      <c r="E4131">
        <v>1160</v>
      </c>
      <c r="F4131">
        <v>1160</v>
      </c>
      <c r="G4131">
        <v>0</v>
      </c>
      <c r="H4131">
        <v>164</v>
      </c>
      <c r="I4131">
        <v>0</v>
      </c>
      <c r="J4131">
        <v>164</v>
      </c>
      <c r="K4131">
        <v>164</v>
      </c>
      <c r="L4131">
        <v>0</v>
      </c>
      <c r="M4131">
        <v>0</v>
      </c>
      <c r="N4131">
        <v>80</v>
      </c>
      <c r="O4131" s="28">
        <f t="shared" si="129"/>
        <v>0</v>
      </c>
      <c r="P4131" s="29" t="str">
        <f t="shared" si="130"/>
        <v>EV &amp; ED</v>
      </c>
    </row>
    <row r="4132" spans="1:16" x14ac:dyDescent="0.4">
      <c r="A4132" t="s">
        <v>172</v>
      </c>
      <c r="B4132" t="s">
        <v>174</v>
      </c>
      <c r="C4132" t="s">
        <v>130</v>
      </c>
      <c r="D4132" t="s">
        <v>17</v>
      </c>
      <c r="E4132">
        <v>0</v>
      </c>
      <c r="F4132">
        <v>0</v>
      </c>
      <c r="G4132">
        <v>0</v>
      </c>
      <c r="H4132">
        <v>0</v>
      </c>
      <c r="I4132">
        <v>0</v>
      </c>
      <c r="J4132">
        <v>0</v>
      </c>
      <c r="K4132">
        <v>0</v>
      </c>
      <c r="L4132">
        <v>0</v>
      </c>
      <c r="M4132">
        <v>0</v>
      </c>
      <c r="N4132">
        <v>0</v>
      </c>
      <c r="O4132" s="28">
        <f t="shared" si="129"/>
        <v>0</v>
      </c>
      <c r="P4132" s="29" t="str">
        <f t="shared" si="130"/>
        <v>EV &amp; ED</v>
      </c>
    </row>
    <row r="4133" spans="1:16" x14ac:dyDescent="0.4">
      <c r="A4133" t="s">
        <v>172</v>
      </c>
      <c r="B4133" t="s">
        <v>174</v>
      </c>
      <c r="C4133" t="s">
        <v>130</v>
      </c>
      <c r="D4133" t="s">
        <v>18</v>
      </c>
      <c r="E4133">
        <v>0</v>
      </c>
      <c r="F4133">
        <v>0</v>
      </c>
      <c r="G4133">
        <v>0</v>
      </c>
      <c r="H4133">
        <v>0</v>
      </c>
      <c r="I4133">
        <v>0</v>
      </c>
      <c r="J4133">
        <v>0</v>
      </c>
      <c r="K4133">
        <v>0</v>
      </c>
      <c r="L4133">
        <v>0</v>
      </c>
      <c r="M4133">
        <v>0</v>
      </c>
      <c r="N4133">
        <v>0</v>
      </c>
      <c r="O4133" s="28">
        <f t="shared" si="129"/>
        <v>0</v>
      </c>
      <c r="P4133" s="29" t="str">
        <f t="shared" si="130"/>
        <v>AB &amp; PROV</v>
      </c>
    </row>
    <row r="4134" spans="1:16" x14ac:dyDescent="0.4">
      <c r="A4134" t="s">
        <v>172</v>
      </c>
      <c r="B4134" t="s">
        <v>174</v>
      </c>
      <c r="C4134" t="s">
        <v>131</v>
      </c>
      <c r="D4134" t="s">
        <v>14</v>
      </c>
      <c r="E4134">
        <v>0</v>
      </c>
      <c r="F4134">
        <v>0</v>
      </c>
      <c r="G4134">
        <v>0</v>
      </c>
      <c r="H4134">
        <v>0</v>
      </c>
      <c r="I4134">
        <v>0</v>
      </c>
      <c r="J4134">
        <v>0</v>
      </c>
      <c r="K4134">
        <v>0</v>
      </c>
      <c r="L4134">
        <v>0</v>
      </c>
      <c r="M4134">
        <v>0</v>
      </c>
      <c r="N4134">
        <v>0</v>
      </c>
      <c r="O4134" s="28">
        <f t="shared" si="129"/>
        <v>0</v>
      </c>
      <c r="P4134" s="29" t="str">
        <f t="shared" si="130"/>
        <v>AB &amp; PROV</v>
      </c>
    </row>
    <row r="4135" spans="1:16" x14ac:dyDescent="0.4">
      <c r="A4135" t="s">
        <v>172</v>
      </c>
      <c r="B4135" t="s">
        <v>174</v>
      </c>
      <c r="C4135" t="s">
        <v>131</v>
      </c>
      <c r="D4135" t="s">
        <v>15</v>
      </c>
      <c r="E4135">
        <v>0</v>
      </c>
      <c r="F4135">
        <v>0</v>
      </c>
      <c r="G4135">
        <v>0</v>
      </c>
      <c r="H4135">
        <v>0</v>
      </c>
      <c r="I4135">
        <v>0</v>
      </c>
      <c r="J4135">
        <v>0</v>
      </c>
      <c r="K4135">
        <v>0</v>
      </c>
      <c r="L4135">
        <v>0</v>
      </c>
      <c r="M4135">
        <v>0</v>
      </c>
      <c r="N4135">
        <v>0</v>
      </c>
      <c r="O4135" s="28">
        <f t="shared" si="129"/>
        <v>0</v>
      </c>
      <c r="P4135" s="29" t="str">
        <f t="shared" si="130"/>
        <v>AB &amp; PROV</v>
      </c>
    </row>
    <row r="4136" spans="1:16" x14ac:dyDescent="0.4">
      <c r="A4136" t="s">
        <v>172</v>
      </c>
      <c r="B4136" t="s">
        <v>174</v>
      </c>
      <c r="C4136" t="s">
        <v>131</v>
      </c>
      <c r="D4136" t="s">
        <v>16</v>
      </c>
      <c r="E4136">
        <v>2764</v>
      </c>
      <c r="F4136">
        <v>2764</v>
      </c>
      <c r="G4136">
        <v>0</v>
      </c>
      <c r="H4136">
        <v>368</v>
      </c>
      <c r="I4136">
        <v>0</v>
      </c>
      <c r="J4136">
        <v>368</v>
      </c>
      <c r="K4136">
        <v>368</v>
      </c>
      <c r="L4136">
        <v>0</v>
      </c>
      <c r="M4136">
        <v>0</v>
      </c>
      <c r="N4136">
        <v>227</v>
      </c>
      <c r="O4136" s="28">
        <f t="shared" si="129"/>
        <v>0</v>
      </c>
      <c r="P4136" s="29" t="str">
        <f t="shared" si="130"/>
        <v>EV &amp; ED</v>
      </c>
    </row>
    <row r="4137" spans="1:16" x14ac:dyDescent="0.4">
      <c r="A4137" t="s">
        <v>172</v>
      </c>
      <c r="B4137" t="s">
        <v>174</v>
      </c>
      <c r="C4137" t="s">
        <v>131</v>
      </c>
      <c r="D4137" t="s">
        <v>17</v>
      </c>
      <c r="E4137">
        <v>0</v>
      </c>
      <c r="F4137">
        <v>0</v>
      </c>
      <c r="G4137">
        <v>0</v>
      </c>
      <c r="H4137">
        <v>0</v>
      </c>
      <c r="I4137">
        <v>0</v>
      </c>
      <c r="J4137">
        <v>0</v>
      </c>
      <c r="K4137">
        <v>0</v>
      </c>
      <c r="L4137">
        <v>0</v>
      </c>
      <c r="M4137">
        <v>0</v>
      </c>
      <c r="N4137">
        <v>0</v>
      </c>
      <c r="O4137" s="28">
        <f t="shared" si="129"/>
        <v>0</v>
      </c>
      <c r="P4137" s="29" t="str">
        <f t="shared" si="130"/>
        <v>EV &amp; ED</v>
      </c>
    </row>
    <row r="4138" spans="1:16" x14ac:dyDescent="0.4">
      <c r="A4138" t="s">
        <v>172</v>
      </c>
      <c r="B4138" t="s">
        <v>174</v>
      </c>
      <c r="C4138" t="s">
        <v>131</v>
      </c>
      <c r="D4138" t="s">
        <v>18</v>
      </c>
      <c r="E4138">
        <v>0</v>
      </c>
      <c r="F4138">
        <v>0</v>
      </c>
      <c r="G4138">
        <v>0</v>
      </c>
      <c r="H4138">
        <v>0</v>
      </c>
      <c r="I4138">
        <v>0</v>
      </c>
      <c r="J4138">
        <v>0</v>
      </c>
      <c r="K4138">
        <v>0</v>
      </c>
      <c r="L4138">
        <v>0</v>
      </c>
      <c r="M4138">
        <v>0</v>
      </c>
      <c r="N4138">
        <v>0</v>
      </c>
      <c r="O4138" s="28">
        <f t="shared" si="129"/>
        <v>0</v>
      </c>
      <c r="P4138" s="29" t="str">
        <f t="shared" si="130"/>
        <v>AB &amp; PROV</v>
      </c>
    </row>
    <row r="4139" spans="1:16" x14ac:dyDescent="0.4">
      <c r="A4139" t="s">
        <v>172</v>
      </c>
      <c r="B4139" t="s">
        <v>174</v>
      </c>
      <c r="C4139" t="s">
        <v>132</v>
      </c>
      <c r="D4139" t="s">
        <v>14</v>
      </c>
      <c r="E4139">
        <v>0</v>
      </c>
      <c r="F4139">
        <v>0</v>
      </c>
      <c r="G4139">
        <v>0</v>
      </c>
      <c r="H4139">
        <v>0</v>
      </c>
      <c r="I4139">
        <v>0</v>
      </c>
      <c r="J4139">
        <v>0</v>
      </c>
      <c r="K4139">
        <v>0</v>
      </c>
      <c r="L4139">
        <v>0</v>
      </c>
      <c r="M4139">
        <v>0</v>
      </c>
      <c r="N4139">
        <v>0</v>
      </c>
      <c r="O4139" s="28">
        <f t="shared" si="129"/>
        <v>0</v>
      </c>
      <c r="P4139" s="29" t="str">
        <f t="shared" si="130"/>
        <v>AB &amp; PROV</v>
      </c>
    </row>
    <row r="4140" spans="1:16" x14ac:dyDescent="0.4">
      <c r="A4140" t="s">
        <v>172</v>
      </c>
      <c r="B4140" t="s">
        <v>174</v>
      </c>
      <c r="C4140" t="s">
        <v>132</v>
      </c>
      <c r="D4140" t="s">
        <v>15</v>
      </c>
      <c r="E4140">
        <v>0</v>
      </c>
      <c r="F4140">
        <v>0</v>
      </c>
      <c r="G4140">
        <v>0</v>
      </c>
      <c r="H4140">
        <v>0</v>
      </c>
      <c r="I4140">
        <v>0</v>
      </c>
      <c r="J4140">
        <v>0</v>
      </c>
      <c r="K4140">
        <v>0</v>
      </c>
      <c r="L4140">
        <v>0</v>
      </c>
      <c r="M4140">
        <v>0</v>
      </c>
      <c r="N4140">
        <v>0</v>
      </c>
      <c r="O4140" s="28">
        <f t="shared" si="129"/>
        <v>0</v>
      </c>
      <c r="P4140" s="29" t="str">
        <f t="shared" si="130"/>
        <v>AB &amp; PROV</v>
      </c>
    </row>
    <row r="4141" spans="1:16" x14ac:dyDescent="0.4">
      <c r="A4141" t="s">
        <v>172</v>
      </c>
      <c r="B4141" t="s">
        <v>174</v>
      </c>
      <c r="C4141" t="s">
        <v>132</v>
      </c>
      <c r="D4141" t="s">
        <v>16</v>
      </c>
      <c r="E4141">
        <v>930</v>
      </c>
      <c r="F4141">
        <v>930</v>
      </c>
      <c r="G4141">
        <v>0</v>
      </c>
      <c r="H4141">
        <v>117</v>
      </c>
      <c r="I4141">
        <v>1</v>
      </c>
      <c r="J4141">
        <v>118</v>
      </c>
      <c r="K4141">
        <v>118</v>
      </c>
      <c r="L4141">
        <v>0</v>
      </c>
      <c r="M4141">
        <v>1</v>
      </c>
      <c r="N4141">
        <v>111</v>
      </c>
      <c r="O4141" s="28">
        <f t="shared" si="129"/>
        <v>0</v>
      </c>
      <c r="P4141" s="29" t="str">
        <f t="shared" si="130"/>
        <v>EV &amp; ED</v>
      </c>
    </row>
    <row r="4142" spans="1:16" x14ac:dyDescent="0.4">
      <c r="A4142" t="s">
        <v>172</v>
      </c>
      <c r="B4142" t="s">
        <v>174</v>
      </c>
      <c r="C4142" t="s">
        <v>132</v>
      </c>
      <c r="D4142" t="s">
        <v>17</v>
      </c>
      <c r="E4142">
        <v>0</v>
      </c>
      <c r="F4142">
        <v>0</v>
      </c>
      <c r="G4142">
        <v>0</v>
      </c>
      <c r="H4142">
        <v>0</v>
      </c>
      <c r="I4142">
        <v>0</v>
      </c>
      <c r="J4142">
        <v>0</v>
      </c>
      <c r="K4142">
        <v>0</v>
      </c>
      <c r="L4142">
        <v>0</v>
      </c>
      <c r="M4142">
        <v>0</v>
      </c>
      <c r="N4142">
        <v>0</v>
      </c>
      <c r="O4142" s="28">
        <f t="shared" si="129"/>
        <v>0</v>
      </c>
      <c r="P4142" s="29" t="str">
        <f t="shared" si="130"/>
        <v>EV &amp; ED</v>
      </c>
    </row>
    <row r="4143" spans="1:16" x14ac:dyDescent="0.4">
      <c r="A4143" t="s">
        <v>172</v>
      </c>
      <c r="B4143" t="s">
        <v>174</v>
      </c>
      <c r="C4143" t="s">
        <v>132</v>
      </c>
      <c r="D4143" t="s">
        <v>18</v>
      </c>
      <c r="E4143">
        <v>0</v>
      </c>
      <c r="F4143">
        <v>0</v>
      </c>
      <c r="G4143">
        <v>0</v>
      </c>
      <c r="H4143">
        <v>0</v>
      </c>
      <c r="I4143">
        <v>0</v>
      </c>
      <c r="J4143">
        <v>0</v>
      </c>
      <c r="K4143">
        <v>0</v>
      </c>
      <c r="L4143">
        <v>0</v>
      </c>
      <c r="M4143">
        <v>0</v>
      </c>
      <c r="N4143">
        <v>0</v>
      </c>
      <c r="O4143" s="28">
        <f t="shared" si="129"/>
        <v>0</v>
      </c>
      <c r="P4143" s="29" t="str">
        <f t="shared" si="130"/>
        <v>AB &amp; PROV</v>
      </c>
    </row>
    <row r="4144" spans="1:16" x14ac:dyDescent="0.4">
      <c r="A4144" t="s">
        <v>172</v>
      </c>
      <c r="B4144" t="s">
        <v>174</v>
      </c>
      <c r="C4144" t="s">
        <v>133</v>
      </c>
      <c r="D4144" t="s">
        <v>14</v>
      </c>
      <c r="E4144">
        <v>0</v>
      </c>
      <c r="F4144">
        <v>0</v>
      </c>
      <c r="G4144">
        <v>0</v>
      </c>
      <c r="H4144">
        <v>0</v>
      </c>
      <c r="I4144">
        <v>0</v>
      </c>
      <c r="J4144">
        <v>0</v>
      </c>
      <c r="K4144">
        <v>0</v>
      </c>
      <c r="L4144">
        <v>0</v>
      </c>
      <c r="M4144">
        <v>0</v>
      </c>
      <c r="N4144">
        <v>0</v>
      </c>
      <c r="O4144" s="28">
        <f t="shared" si="129"/>
        <v>0</v>
      </c>
      <c r="P4144" s="29" t="str">
        <f t="shared" si="130"/>
        <v>AB &amp; PROV</v>
      </c>
    </row>
    <row r="4145" spans="1:16" x14ac:dyDescent="0.4">
      <c r="A4145" t="s">
        <v>172</v>
      </c>
      <c r="B4145" t="s">
        <v>174</v>
      </c>
      <c r="C4145" t="s">
        <v>133</v>
      </c>
      <c r="D4145" t="s">
        <v>15</v>
      </c>
      <c r="E4145">
        <v>0</v>
      </c>
      <c r="F4145">
        <v>0</v>
      </c>
      <c r="G4145">
        <v>0</v>
      </c>
      <c r="H4145">
        <v>0</v>
      </c>
      <c r="I4145">
        <v>0</v>
      </c>
      <c r="J4145">
        <v>0</v>
      </c>
      <c r="K4145">
        <v>0</v>
      </c>
      <c r="L4145">
        <v>0</v>
      </c>
      <c r="M4145">
        <v>0</v>
      </c>
      <c r="N4145">
        <v>0</v>
      </c>
      <c r="O4145" s="28">
        <f t="shared" si="129"/>
        <v>0</v>
      </c>
      <c r="P4145" s="29" t="str">
        <f t="shared" si="130"/>
        <v>AB &amp; PROV</v>
      </c>
    </row>
    <row r="4146" spans="1:16" x14ac:dyDescent="0.4">
      <c r="A4146" t="s">
        <v>172</v>
      </c>
      <c r="B4146" t="s">
        <v>174</v>
      </c>
      <c r="C4146" t="s">
        <v>133</v>
      </c>
      <c r="D4146" t="s">
        <v>16</v>
      </c>
      <c r="E4146">
        <v>2549</v>
      </c>
      <c r="F4146">
        <v>2549</v>
      </c>
      <c r="G4146">
        <v>0</v>
      </c>
      <c r="H4146">
        <v>280</v>
      </c>
      <c r="I4146">
        <v>5</v>
      </c>
      <c r="J4146">
        <v>285</v>
      </c>
      <c r="K4146">
        <v>285</v>
      </c>
      <c r="L4146">
        <v>0</v>
      </c>
      <c r="M4146">
        <v>1</v>
      </c>
      <c r="N4146">
        <v>189</v>
      </c>
      <c r="O4146" s="28">
        <f t="shared" si="129"/>
        <v>0</v>
      </c>
      <c r="P4146" s="29" t="str">
        <f t="shared" si="130"/>
        <v>EV &amp; ED</v>
      </c>
    </row>
    <row r="4147" spans="1:16" x14ac:dyDescent="0.4">
      <c r="A4147" t="s">
        <v>172</v>
      </c>
      <c r="B4147" t="s">
        <v>174</v>
      </c>
      <c r="C4147" t="s">
        <v>133</v>
      </c>
      <c r="D4147" t="s">
        <v>17</v>
      </c>
      <c r="E4147">
        <v>0</v>
      </c>
      <c r="F4147">
        <v>0</v>
      </c>
      <c r="G4147">
        <v>0</v>
      </c>
      <c r="H4147">
        <v>0</v>
      </c>
      <c r="I4147">
        <v>0</v>
      </c>
      <c r="J4147">
        <v>0</v>
      </c>
      <c r="K4147">
        <v>0</v>
      </c>
      <c r="L4147">
        <v>0</v>
      </c>
      <c r="M4147">
        <v>0</v>
      </c>
      <c r="N4147">
        <v>0</v>
      </c>
      <c r="O4147" s="28">
        <f t="shared" si="129"/>
        <v>0</v>
      </c>
      <c r="P4147" s="29" t="str">
        <f t="shared" si="130"/>
        <v>EV &amp; ED</v>
      </c>
    </row>
    <row r="4148" spans="1:16" x14ac:dyDescent="0.4">
      <c r="A4148" t="s">
        <v>172</v>
      </c>
      <c r="B4148" t="s">
        <v>174</v>
      </c>
      <c r="C4148" t="s">
        <v>133</v>
      </c>
      <c r="D4148" t="s">
        <v>18</v>
      </c>
      <c r="E4148">
        <v>0</v>
      </c>
      <c r="F4148">
        <v>0</v>
      </c>
      <c r="G4148">
        <v>0</v>
      </c>
      <c r="H4148">
        <v>0</v>
      </c>
      <c r="I4148">
        <v>0</v>
      </c>
      <c r="J4148">
        <v>0</v>
      </c>
      <c r="K4148">
        <v>0</v>
      </c>
      <c r="L4148">
        <v>0</v>
      </c>
      <c r="M4148">
        <v>0</v>
      </c>
      <c r="N4148">
        <v>0</v>
      </c>
      <c r="O4148" s="28">
        <f t="shared" si="129"/>
        <v>0</v>
      </c>
      <c r="P4148" s="29" t="str">
        <f t="shared" si="130"/>
        <v>AB &amp; PROV</v>
      </c>
    </row>
    <row r="4149" spans="1:16" x14ac:dyDescent="0.4">
      <c r="A4149" t="s">
        <v>172</v>
      </c>
      <c r="B4149" t="s">
        <v>174</v>
      </c>
      <c r="C4149" t="s">
        <v>134</v>
      </c>
      <c r="D4149" t="s">
        <v>14</v>
      </c>
      <c r="E4149">
        <v>0</v>
      </c>
      <c r="F4149">
        <v>0</v>
      </c>
      <c r="G4149">
        <v>0</v>
      </c>
      <c r="H4149">
        <v>0</v>
      </c>
      <c r="I4149">
        <v>0</v>
      </c>
      <c r="J4149">
        <v>0</v>
      </c>
      <c r="K4149">
        <v>0</v>
      </c>
      <c r="L4149">
        <v>0</v>
      </c>
      <c r="M4149">
        <v>0</v>
      </c>
      <c r="N4149">
        <v>0</v>
      </c>
      <c r="O4149" s="28">
        <f t="shared" si="129"/>
        <v>0</v>
      </c>
      <c r="P4149" s="29" t="str">
        <f t="shared" si="130"/>
        <v>AB &amp; PROV</v>
      </c>
    </row>
    <row r="4150" spans="1:16" x14ac:dyDescent="0.4">
      <c r="A4150" t="s">
        <v>172</v>
      </c>
      <c r="B4150" t="s">
        <v>174</v>
      </c>
      <c r="C4150" t="s">
        <v>134</v>
      </c>
      <c r="D4150" t="s">
        <v>15</v>
      </c>
      <c r="E4150">
        <v>0</v>
      </c>
      <c r="F4150">
        <v>0</v>
      </c>
      <c r="G4150">
        <v>0</v>
      </c>
      <c r="H4150">
        <v>0</v>
      </c>
      <c r="I4150">
        <v>0</v>
      </c>
      <c r="J4150">
        <v>0</v>
      </c>
      <c r="K4150">
        <v>0</v>
      </c>
      <c r="L4150">
        <v>0</v>
      </c>
      <c r="M4150">
        <v>0</v>
      </c>
      <c r="N4150">
        <v>0</v>
      </c>
      <c r="O4150" s="28">
        <f t="shared" si="129"/>
        <v>0</v>
      </c>
      <c r="P4150" s="29" t="str">
        <f t="shared" si="130"/>
        <v>AB &amp; PROV</v>
      </c>
    </row>
    <row r="4151" spans="1:16" x14ac:dyDescent="0.4">
      <c r="A4151" t="s">
        <v>172</v>
      </c>
      <c r="B4151" t="s">
        <v>174</v>
      </c>
      <c r="C4151" t="s">
        <v>134</v>
      </c>
      <c r="D4151" t="s">
        <v>16</v>
      </c>
      <c r="E4151">
        <v>1930</v>
      </c>
      <c r="F4151">
        <v>1930</v>
      </c>
      <c r="G4151">
        <v>0</v>
      </c>
      <c r="H4151">
        <v>230</v>
      </c>
      <c r="I4151">
        <v>1</v>
      </c>
      <c r="J4151">
        <v>231</v>
      </c>
      <c r="K4151">
        <v>231</v>
      </c>
      <c r="L4151">
        <v>0</v>
      </c>
      <c r="M4151">
        <v>0</v>
      </c>
      <c r="N4151">
        <v>166</v>
      </c>
      <c r="O4151" s="28">
        <f t="shared" si="129"/>
        <v>0</v>
      </c>
      <c r="P4151" s="29" t="str">
        <f t="shared" si="130"/>
        <v>EV &amp; ED</v>
      </c>
    </row>
    <row r="4152" spans="1:16" x14ac:dyDescent="0.4">
      <c r="A4152" t="s">
        <v>172</v>
      </c>
      <c r="B4152" t="s">
        <v>174</v>
      </c>
      <c r="C4152" t="s">
        <v>134</v>
      </c>
      <c r="D4152" t="s">
        <v>17</v>
      </c>
      <c r="E4152">
        <v>0</v>
      </c>
      <c r="F4152">
        <v>0</v>
      </c>
      <c r="G4152">
        <v>0</v>
      </c>
      <c r="H4152">
        <v>0</v>
      </c>
      <c r="I4152">
        <v>0</v>
      </c>
      <c r="J4152">
        <v>0</v>
      </c>
      <c r="K4152">
        <v>0</v>
      </c>
      <c r="L4152">
        <v>0</v>
      </c>
      <c r="M4152">
        <v>0</v>
      </c>
      <c r="N4152">
        <v>0</v>
      </c>
      <c r="O4152" s="28">
        <f t="shared" si="129"/>
        <v>0</v>
      </c>
      <c r="P4152" s="29" t="str">
        <f t="shared" si="130"/>
        <v>EV &amp; ED</v>
      </c>
    </row>
    <row r="4153" spans="1:16" x14ac:dyDescent="0.4">
      <c r="A4153" t="s">
        <v>172</v>
      </c>
      <c r="B4153" t="s">
        <v>174</v>
      </c>
      <c r="C4153" t="s">
        <v>134</v>
      </c>
      <c r="D4153" t="s">
        <v>18</v>
      </c>
      <c r="E4153">
        <v>0</v>
      </c>
      <c r="F4153">
        <v>0</v>
      </c>
      <c r="G4153">
        <v>0</v>
      </c>
      <c r="H4153">
        <v>0</v>
      </c>
      <c r="I4153">
        <v>0</v>
      </c>
      <c r="J4153">
        <v>0</v>
      </c>
      <c r="K4153">
        <v>0</v>
      </c>
      <c r="L4153">
        <v>0</v>
      </c>
      <c r="M4153">
        <v>0</v>
      </c>
      <c r="N4153">
        <v>0</v>
      </c>
      <c r="O4153" s="28">
        <f t="shared" si="129"/>
        <v>0</v>
      </c>
      <c r="P4153" s="29" t="str">
        <f t="shared" si="130"/>
        <v>AB &amp; PROV</v>
      </c>
    </row>
    <row r="4154" spans="1:16" x14ac:dyDescent="0.4">
      <c r="A4154" t="s">
        <v>172</v>
      </c>
      <c r="B4154" t="s">
        <v>174</v>
      </c>
      <c r="C4154" t="s">
        <v>135</v>
      </c>
      <c r="D4154" t="s">
        <v>14</v>
      </c>
      <c r="E4154">
        <v>0</v>
      </c>
      <c r="F4154">
        <v>0</v>
      </c>
      <c r="G4154">
        <v>0</v>
      </c>
      <c r="H4154">
        <v>0</v>
      </c>
      <c r="I4154">
        <v>0</v>
      </c>
      <c r="J4154">
        <v>0</v>
      </c>
      <c r="K4154">
        <v>0</v>
      </c>
      <c r="L4154">
        <v>0</v>
      </c>
      <c r="M4154">
        <v>0</v>
      </c>
      <c r="N4154">
        <v>0</v>
      </c>
      <c r="O4154" s="28">
        <f t="shared" si="129"/>
        <v>0</v>
      </c>
      <c r="P4154" s="29" t="str">
        <f t="shared" si="130"/>
        <v>AB &amp; PROV</v>
      </c>
    </row>
    <row r="4155" spans="1:16" x14ac:dyDescent="0.4">
      <c r="A4155" t="s">
        <v>172</v>
      </c>
      <c r="B4155" t="s">
        <v>174</v>
      </c>
      <c r="C4155" t="s">
        <v>135</v>
      </c>
      <c r="D4155" t="s">
        <v>15</v>
      </c>
      <c r="E4155">
        <v>0</v>
      </c>
      <c r="F4155">
        <v>0</v>
      </c>
      <c r="G4155">
        <v>0</v>
      </c>
      <c r="H4155">
        <v>0</v>
      </c>
      <c r="I4155">
        <v>0</v>
      </c>
      <c r="J4155">
        <v>0</v>
      </c>
      <c r="K4155">
        <v>0</v>
      </c>
      <c r="L4155">
        <v>0</v>
      </c>
      <c r="M4155">
        <v>0</v>
      </c>
      <c r="N4155">
        <v>0</v>
      </c>
      <c r="O4155" s="28">
        <f t="shared" si="129"/>
        <v>0</v>
      </c>
      <c r="P4155" s="29" t="str">
        <f t="shared" si="130"/>
        <v>AB &amp; PROV</v>
      </c>
    </row>
    <row r="4156" spans="1:16" x14ac:dyDescent="0.4">
      <c r="A4156" t="s">
        <v>172</v>
      </c>
      <c r="B4156" t="s">
        <v>174</v>
      </c>
      <c r="C4156" t="s">
        <v>135</v>
      </c>
      <c r="D4156" t="s">
        <v>16</v>
      </c>
      <c r="E4156">
        <v>1627</v>
      </c>
      <c r="F4156">
        <v>1627</v>
      </c>
      <c r="G4156">
        <v>0</v>
      </c>
      <c r="H4156">
        <v>190</v>
      </c>
      <c r="I4156">
        <v>2</v>
      </c>
      <c r="J4156">
        <v>192</v>
      </c>
      <c r="K4156">
        <v>192</v>
      </c>
      <c r="L4156">
        <v>0</v>
      </c>
      <c r="M4156">
        <v>1</v>
      </c>
      <c r="N4156">
        <v>84</v>
      </c>
      <c r="O4156" s="28">
        <f t="shared" si="129"/>
        <v>0</v>
      </c>
      <c r="P4156" s="29" t="str">
        <f t="shared" si="130"/>
        <v>EV &amp; ED</v>
      </c>
    </row>
    <row r="4157" spans="1:16" x14ac:dyDescent="0.4">
      <c r="A4157" t="s">
        <v>172</v>
      </c>
      <c r="B4157" t="s">
        <v>174</v>
      </c>
      <c r="C4157" t="s">
        <v>135</v>
      </c>
      <c r="D4157" t="s">
        <v>17</v>
      </c>
      <c r="E4157">
        <v>0</v>
      </c>
      <c r="F4157">
        <v>0</v>
      </c>
      <c r="G4157">
        <v>0</v>
      </c>
      <c r="H4157">
        <v>0</v>
      </c>
      <c r="I4157">
        <v>0</v>
      </c>
      <c r="J4157">
        <v>0</v>
      </c>
      <c r="K4157">
        <v>0</v>
      </c>
      <c r="L4157">
        <v>0</v>
      </c>
      <c r="M4157">
        <v>0</v>
      </c>
      <c r="N4157">
        <v>0</v>
      </c>
      <c r="O4157" s="28">
        <f t="shared" si="129"/>
        <v>0</v>
      </c>
      <c r="P4157" s="29" t="str">
        <f t="shared" si="130"/>
        <v>EV &amp; ED</v>
      </c>
    </row>
    <row r="4158" spans="1:16" x14ac:dyDescent="0.4">
      <c r="A4158" t="s">
        <v>172</v>
      </c>
      <c r="B4158" t="s">
        <v>174</v>
      </c>
      <c r="C4158" t="s">
        <v>135</v>
      </c>
      <c r="D4158" t="s">
        <v>18</v>
      </c>
      <c r="E4158">
        <v>0</v>
      </c>
      <c r="F4158">
        <v>0</v>
      </c>
      <c r="G4158">
        <v>0</v>
      </c>
      <c r="H4158">
        <v>0</v>
      </c>
      <c r="I4158">
        <v>0</v>
      </c>
      <c r="J4158">
        <v>0</v>
      </c>
      <c r="K4158">
        <v>0</v>
      </c>
      <c r="L4158">
        <v>0</v>
      </c>
      <c r="M4158">
        <v>0</v>
      </c>
      <c r="N4158">
        <v>0</v>
      </c>
      <c r="O4158" s="28">
        <f t="shared" si="129"/>
        <v>0</v>
      </c>
      <c r="P4158" s="29" t="str">
        <f t="shared" si="130"/>
        <v>AB &amp; PROV</v>
      </c>
    </row>
    <row r="4159" spans="1:16" x14ac:dyDescent="0.4">
      <c r="A4159" t="s">
        <v>172</v>
      </c>
      <c r="B4159" t="s">
        <v>174</v>
      </c>
      <c r="C4159" t="s">
        <v>136</v>
      </c>
      <c r="D4159" t="s">
        <v>14</v>
      </c>
      <c r="E4159">
        <v>0</v>
      </c>
      <c r="F4159">
        <v>0</v>
      </c>
      <c r="G4159">
        <v>0</v>
      </c>
      <c r="H4159">
        <v>0</v>
      </c>
      <c r="I4159">
        <v>0</v>
      </c>
      <c r="J4159">
        <v>0</v>
      </c>
      <c r="K4159">
        <v>0</v>
      </c>
      <c r="L4159">
        <v>0</v>
      </c>
      <c r="M4159">
        <v>0</v>
      </c>
      <c r="N4159">
        <v>0</v>
      </c>
      <c r="O4159" s="28">
        <f t="shared" si="129"/>
        <v>0</v>
      </c>
      <c r="P4159" s="29" t="str">
        <f t="shared" si="130"/>
        <v>AB &amp; PROV</v>
      </c>
    </row>
    <row r="4160" spans="1:16" x14ac:dyDescent="0.4">
      <c r="A4160" t="s">
        <v>172</v>
      </c>
      <c r="B4160" t="s">
        <v>174</v>
      </c>
      <c r="C4160" t="s">
        <v>136</v>
      </c>
      <c r="D4160" t="s">
        <v>15</v>
      </c>
      <c r="E4160">
        <v>0</v>
      </c>
      <c r="F4160">
        <v>0</v>
      </c>
      <c r="G4160">
        <v>0</v>
      </c>
      <c r="H4160">
        <v>0</v>
      </c>
      <c r="I4160">
        <v>0</v>
      </c>
      <c r="J4160">
        <v>0</v>
      </c>
      <c r="K4160">
        <v>0</v>
      </c>
      <c r="L4160">
        <v>0</v>
      </c>
      <c r="M4160">
        <v>0</v>
      </c>
      <c r="N4160">
        <v>0</v>
      </c>
      <c r="O4160" s="28">
        <f t="shared" si="129"/>
        <v>0</v>
      </c>
      <c r="P4160" s="29" t="str">
        <f t="shared" si="130"/>
        <v>AB &amp; PROV</v>
      </c>
    </row>
    <row r="4161" spans="1:16" x14ac:dyDescent="0.4">
      <c r="A4161" t="s">
        <v>172</v>
      </c>
      <c r="B4161" t="s">
        <v>174</v>
      </c>
      <c r="C4161" t="s">
        <v>136</v>
      </c>
      <c r="D4161" t="s">
        <v>16</v>
      </c>
      <c r="E4161">
        <v>2150</v>
      </c>
      <c r="F4161">
        <v>2150</v>
      </c>
      <c r="G4161">
        <v>0</v>
      </c>
      <c r="H4161">
        <v>227</v>
      </c>
      <c r="I4161">
        <v>3</v>
      </c>
      <c r="J4161">
        <v>230</v>
      </c>
      <c r="K4161">
        <v>230</v>
      </c>
      <c r="L4161">
        <v>0</v>
      </c>
      <c r="M4161">
        <v>1</v>
      </c>
      <c r="N4161">
        <v>151</v>
      </c>
      <c r="O4161" s="28">
        <f t="shared" si="129"/>
        <v>0</v>
      </c>
      <c r="P4161" s="29" t="str">
        <f t="shared" si="130"/>
        <v>EV &amp; ED</v>
      </c>
    </row>
    <row r="4162" spans="1:16" x14ac:dyDescent="0.4">
      <c r="A4162" t="s">
        <v>172</v>
      </c>
      <c r="B4162" t="s">
        <v>174</v>
      </c>
      <c r="C4162" t="s">
        <v>136</v>
      </c>
      <c r="D4162" t="s">
        <v>17</v>
      </c>
      <c r="E4162">
        <v>0</v>
      </c>
      <c r="F4162">
        <v>0</v>
      </c>
      <c r="G4162">
        <v>0</v>
      </c>
      <c r="H4162">
        <v>0</v>
      </c>
      <c r="I4162">
        <v>0</v>
      </c>
      <c r="J4162">
        <v>0</v>
      </c>
      <c r="K4162">
        <v>0</v>
      </c>
      <c r="L4162">
        <v>0</v>
      </c>
      <c r="M4162">
        <v>0</v>
      </c>
      <c r="N4162">
        <v>0</v>
      </c>
      <c r="O4162" s="28">
        <f t="shared" si="129"/>
        <v>0</v>
      </c>
      <c r="P4162" s="29" t="str">
        <f t="shared" si="130"/>
        <v>EV &amp; ED</v>
      </c>
    </row>
    <row r="4163" spans="1:16" x14ac:dyDescent="0.4">
      <c r="A4163" t="s">
        <v>172</v>
      </c>
      <c r="B4163" t="s">
        <v>174</v>
      </c>
      <c r="C4163" t="s">
        <v>136</v>
      </c>
      <c r="D4163" t="s">
        <v>18</v>
      </c>
      <c r="E4163">
        <v>0</v>
      </c>
      <c r="F4163">
        <v>0</v>
      </c>
      <c r="G4163">
        <v>0</v>
      </c>
      <c r="H4163">
        <v>0</v>
      </c>
      <c r="I4163">
        <v>0</v>
      </c>
      <c r="J4163">
        <v>0</v>
      </c>
      <c r="K4163">
        <v>0</v>
      </c>
      <c r="L4163">
        <v>0</v>
      </c>
      <c r="M4163">
        <v>0</v>
      </c>
      <c r="N4163">
        <v>0</v>
      </c>
      <c r="O4163" s="28">
        <f t="shared" si="129"/>
        <v>0</v>
      </c>
      <c r="P4163" s="29" t="str">
        <f t="shared" si="130"/>
        <v>AB &amp; PROV</v>
      </c>
    </row>
    <row r="4164" spans="1:16" x14ac:dyDescent="0.4">
      <c r="A4164" t="s">
        <v>172</v>
      </c>
      <c r="B4164" t="s">
        <v>174</v>
      </c>
      <c r="C4164" t="s">
        <v>137</v>
      </c>
      <c r="D4164" t="s">
        <v>14</v>
      </c>
      <c r="E4164">
        <v>0</v>
      </c>
      <c r="F4164">
        <v>0</v>
      </c>
      <c r="G4164">
        <v>0</v>
      </c>
      <c r="H4164">
        <v>0</v>
      </c>
      <c r="I4164">
        <v>0</v>
      </c>
      <c r="J4164">
        <v>0</v>
      </c>
      <c r="K4164">
        <v>0</v>
      </c>
      <c r="L4164">
        <v>0</v>
      </c>
      <c r="M4164">
        <v>0</v>
      </c>
      <c r="N4164">
        <v>0</v>
      </c>
      <c r="O4164" s="28">
        <f t="shared" si="129"/>
        <v>0</v>
      </c>
      <c r="P4164" s="29" t="str">
        <f t="shared" si="130"/>
        <v>AB &amp; PROV</v>
      </c>
    </row>
    <row r="4165" spans="1:16" x14ac:dyDescent="0.4">
      <c r="A4165" t="s">
        <v>172</v>
      </c>
      <c r="B4165" t="s">
        <v>174</v>
      </c>
      <c r="C4165" t="s">
        <v>137</v>
      </c>
      <c r="D4165" t="s">
        <v>15</v>
      </c>
      <c r="E4165">
        <v>0</v>
      </c>
      <c r="F4165">
        <v>0</v>
      </c>
      <c r="G4165">
        <v>0</v>
      </c>
      <c r="H4165">
        <v>0</v>
      </c>
      <c r="I4165">
        <v>0</v>
      </c>
      <c r="J4165">
        <v>0</v>
      </c>
      <c r="K4165">
        <v>0</v>
      </c>
      <c r="L4165">
        <v>0</v>
      </c>
      <c r="M4165">
        <v>0</v>
      </c>
      <c r="N4165">
        <v>0</v>
      </c>
      <c r="O4165" s="28">
        <f t="shared" ref="O4165:O4228" si="131">ABS(L4165)</f>
        <v>0</v>
      </c>
      <c r="P4165" s="29" t="str">
        <f t="shared" ref="P4165:P4228" si="132">IF(OR(D4165="EV",D4165="ED"),"EV &amp; ED","AB &amp; PROV")</f>
        <v>AB &amp; PROV</v>
      </c>
    </row>
    <row r="4166" spans="1:16" x14ac:dyDescent="0.4">
      <c r="A4166" t="s">
        <v>172</v>
      </c>
      <c r="B4166" t="s">
        <v>174</v>
      </c>
      <c r="C4166" t="s">
        <v>137</v>
      </c>
      <c r="D4166" t="s">
        <v>16</v>
      </c>
      <c r="E4166">
        <v>1093</v>
      </c>
      <c r="F4166">
        <v>1093</v>
      </c>
      <c r="G4166">
        <v>0</v>
      </c>
      <c r="H4166">
        <v>131</v>
      </c>
      <c r="I4166">
        <v>2</v>
      </c>
      <c r="J4166">
        <v>133</v>
      </c>
      <c r="K4166">
        <v>133</v>
      </c>
      <c r="L4166">
        <v>0</v>
      </c>
      <c r="M4166">
        <v>0</v>
      </c>
      <c r="N4166">
        <v>102</v>
      </c>
      <c r="O4166" s="28">
        <f t="shared" si="131"/>
        <v>0</v>
      </c>
      <c r="P4166" s="29" t="str">
        <f t="shared" si="132"/>
        <v>EV &amp; ED</v>
      </c>
    </row>
    <row r="4167" spans="1:16" x14ac:dyDescent="0.4">
      <c r="A4167" t="s">
        <v>172</v>
      </c>
      <c r="B4167" t="s">
        <v>174</v>
      </c>
      <c r="C4167" t="s">
        <v>137</v>
      </c>
      <c r="D4167" t="s">
        <v>17</v>
      </c>
      <c r="E4167">
        <v>0</v>
      </c>
      <c r="F4167">
        <v>0</v>
      </c>
      <c r="G4167">
        <v>0</v>
      </c>
      <c r="H4167">
        <v>0</v>
      </c>
      <c r="I4167">
        <v>0</v>
      </c>
      <c r="J4167">
        <v>0</v>
      </c>
      <c r="K4167">
        <v>0</v>
      </c>
      <c r="L4167">
        <v>0</v>
      </c>
      <c r="M4167">
        <v>0</v>
      </c>
      <c r="N4167">
        <v>0</v>
      </c>
      <c r="O4167" s="28">
        <f t="shared" si="131"/>
        <v>0</v>
      </c>
      <c r="P4167" s="29" t="str">
        <f t="shared" si="132"/>
        <v>EV &amp; ED</v>
      </c>
    </row>
    <row r="4168" spans="1:16" x14ac:dyDescent="0.4">
      <c r="A4168" t="s">
        <v>172</v>
      </c>
      <c r="B4168" t="s">
        <v>174</v>
      </c>
      <c r="C4168" t="s">
        <v>137</v>
      </c>
      <c r="D4168" t="s">
        <v>18</v>
      </c>
      <c r="E4168">
        <v>0</v>
      </c>
      <c r="F4168">
        <v>0</v>
      </c>
      <c r="G4168">
        <v>0</v>
      </c>
      <c r="H4168">
        <v>0</v>
      </c>
      <c r="I4168">
        <v>0</v>
      </c>
      <c r="J4168">
        <v>0</v>
      </c>
      <c r="K4168">
        <v>0</v>
      </c>
      <c r="L4168">
        <v>0</v>
      </c>
      <c r="M4168">
        <v>0</v>
      </c>
      <c r="N4168">
        <v>0</v>
      </c>
      <c r="O4168" s="28">
        <f t="shared" si="131"/>
        <v>0</v>
      </c>
      <c r="P4168" s="29" t="str">
        <f t="shared" si="132"/>
        <v>AB &amp; PROV</v>
      </c>
    </row>
    <row r="4169" spans="1:16" x14ac:dyDescent="0.4">
      <c r="A4169" t="s">
        <v>172</v>
      </c>
      <c r="B4169" t="s">
        <v>174</v>
      </c>
      <c r="C4169" t="s">
        <v>138</v>
      </c>
      <c r="D4169" t="s">
        <v>14</v>
      </c>
      <c r="E4169">
        <v>0</v>
      </c>
      <c r="F4169">
        <v>0</v>
      </c>
      <c r="G4169">
        <v>0</v>
      </c>
      <c r="H4169">
        <v>0</v>
      </c>
      <c r="I4169">
        <v>0</v>
      </c>
      <c r="J4169">
        <v>0</v>
      </c>
      <c r="K4169">
        <v>0</v>
      </c>
      <c r="L4169">
        <v>0</v>
      </c>
      <c r="M4169">
        <v>0</v>
      </c>
      <c r="N4169">
        <v>0</v>
      </c>
      <c r="O4169" s="28">
        <f t="shared" si="131"/>
        <v>0</v>
      </c>
      <c r="P4169" s="29" t="str">
        <f t="shared" si="132"/>
        <v>AB &amp; PROV</v>
      </c>
    </row>
    <row r="4170" spans="1:16" x14ac:dyDescent="0.4">
      <c r="A4170" t="s">
        <v>172</v>
      </c>
      <c r="B4170" t="s">
        <v>174</v>
      </c>
      <c r="C4170" t="s">
        <v>138</v>
      </c>
      <c r="D4170" t="s">
        <v>15</v>
      </c>
      <c r="E4170">
        <v>0</v>
      </c>
      <c r="F4170">
        <v>0</v>
      </c>
      <c r="G4170">
        <v>0</v>
      </c>
      <c r="H4170">
        <v>0</v>
      </c>
      <c r="I4170">
        <v>0</v>
      </c>
      <c r="J4170">
        <v>0</v>
      </c>
      <c r="K4170">
        <v>0</v>
      </c>
      <c r="L4170">
        <v>0</v>
      </c>
      <c r="M4170">
        <v>0</v>
      </c>
      <c r="N4170">
        <v>0</v>
      </c>
      <c r="O4170" s="28">
        <f t="shared" si="131"/>
        <v>0</v>
      </c>
      <c r="P4170" s="29" t="str">
        <f t="shared" si="132"/>
        <v>AB &amp; PROV</v>
      </c>
    </row>
    <row r="4171" spans="1:16" x14ac:dyDescent="0.4">
      <c r="A4171" t="s">
        <v>172</v>
      </c>
      <c r="B4171" t="s">
        <v>174</v>
      </c>
      <c r="C4171" t="s">
        <v>138</v>
      </c>
      <c r="D4171" t="s">
        <v>16</v>
      </c>
      <c r="E4171">
        <v>594</v>
      </c>
      <c r="F4171">
        <v>594</v>
      </c>
      <c r="G4171">
        <v>0</v>
      </c>
      <c r="H4171">
        <v>73</v>
      </c>
      <c r="I4171">
        <v>0</v>
      </c>
      <c r="J4171">
        <v>73</v>
      </c>
      <c r="K4171">
        <v>74</v>
      </c>
      <c r="L4171">
        <v>-1</v>
      </c>
      <c r="M4171">
        <v>0</v>
      </c>
      <c r="N4171">
        <v>53</v>
      </c>
      <c r="O4171" s="28">
        <f t="shared" si="131"/>
        <v>1</v>
      </c>
      <c r="P4171" s="29" t="str">
        <f t="shared" si="132"/>
        <v>EV &amp; ED</v>
      </c>
    </row>
    <row r="4172" spans="1:16" x14ac:dyDescent="0.4">
      <c r="A4172" t="s">
        <v>172</v>
      </c>
      <c r="B4172" t="s">
        <v>174</v>
      </c>
      <c r="C4172" t="s">
        <v>138</v>
      </c>
      <c r="D4172" t="s">
        <v>17</v>
      </c>
      <c r="E4172">
        <v>0</v>
      </c>
      <c r="F4172">
        <v>0</v>
      </c>
      <c r="G4172">
        <v>0</v>
      </c>
      <c r="H4172">
        <v>0</v>
      </c>
      <c r="I4172">
        <v>0</v>
      </c>
      <c r="J4172">
        <v>0</v>
      </c>
      <c r="K4172">
        <v>0</v>
      </c>
      <c r="L4172">
        <v>0</v>
      </c>
      <c r="M4172">
        <v>0</v>
      </c>
      <c r="N4172">
        <v>0</v>
      </c>
      <c r="O4172" s="28">
        <f t="shared" si="131"/>
        <v>0</v>
      </c>
      <c r="P4172" s="29" t="str">
        <f t="shared" si="132"/>
        <v>EV &amp; ED</v>
      </c>
    </row>
    <row r="4173" spans="1:16" x14ac:dyDescent="0.4">
      <c r="A4173" t="s">
        <v>172</v>
      </c>
      <c r="B4173" t="s">
        <v>174</v>
      </c>
      <c r="C4173" t="s">
        <v>138</v>
      </c>
      <c r="D4173" t="s">
        <v>18</v>
      </c>
      <c r="E4173">
        <v>0</v>
      </c>
      <c r="F4173">
        <v>0</v>
      </c>
      <c r="G4173">
        <v>0</v>
      </c>
      <c r="H4173">
        <v>0</v>
      </c>
      <c r="I4173">
        <v>0</v>
      </c>
      <c r="J4173">
        <v>0</v>
      </c>
      <c r="K4173">
        <v>0</v>
      </c>
      <c r="L4173">
        <v>0</v>
      </c>
      <c r="M4173">
        <v>0</v>
      </c>
      <c r="N4173">
        <v>0</v>
      </c>
      <c r="O4173" s="28">
        <f t="shared" si="131"/>
        <v>0</v>
      </c>
      <c r="P4173" s="29" t="str">
        <f t="shared" si="132"/>
        <v>AB &amp; PROV</v>
      </c>
    </row>
    <row r="4174" spans="1:16" x14ac:dyDescent="0.4">
      <c r="A4174" t="s">
        <v>172</v>
      </c>
      <c r="B4174" t="s">
        <v>174</v>
      </c>
      <c r="C4174" t="s">
        <v>139</v>
      </c>
      <c r="D4174" t="s">
        <v>14</v>
      </c>
      <c r="E4174">
        <v>0</v>
      </c>
      <c r="F4174">
        <v>0</v>
      </c>
      <c r="G4174">
        <v>0</v>
      </c>
      <c r="H4174">
        <v>0</v>
      </c>
      <c r="I4174">
        <v>0</v>
      </c>
      <c r="J4174">
        <v>0</v>
      </c>
      <c r="K4174">
        <v>0</v>
      </c>
      <c r="L4174">
        <v>0</v>
      </c>
      <c r="M4174">
        <v>0</v>
      </c>
      <c r="N4174">
        <v>0</v>
      </c>
      <c r="O4174" s="28">
        <f t="shared" si="131"/>
        <v>0</v>
      </c>
      <c r="P4174" s="29" t="str">
        <f t="shared" si="132"/>
        <v>AB &amp; PROV</v>
      </c>
    </row>
    <row r="4175" spans="1:16" x14ac:dyDescent="0.4">
      <c r="A4175" t="s">
        <v>172</v>
      </c>
      <c r="B4175" t="s">
        <v>174</v>
      </c>
      <c r="C4175" t="s">
        <v>139</v>
      </c>
      <c r="D4175" t="s">
        <v>15</v>
      </c>
      <c r="E4175">
        <v>0</v>
      </c>
      <c r="F4175">
        <v>0</v>
      </c>
      <c r="G4175">
        <v>0</v>
      </c>
      <c r="H4175">
        <v>0</v>
      </c>
      <c r="I4175">
        <v>0</v>
      </c>
      <c r="J4175">
        <v>0</v>
      </c>
      <c r="K4175">
        <v>0</v>
      </c>
      <c r="L4175">
        <v>0</v>
      </c>
      <c r="M4175">
        <v>0</v>
      </c>
      <c r="N4175">
        <v>0</v>
      </c>
      <c r="O4175" s="28">
        <f t="shared" si="131"/>
        <v>0</v>
      </c>
      <c r="P4175" s="29" t="str">
        <f t="shared" si="132"/>
        <v>AB &amp; PROV</v>
      </c>
    </row>
    <row r="4176" spans="1:16" x14ac:dyDescent="0.4">
      <c r="A4176" t="s">
        <v>172</v>
      </c>
      <c r="B4176" t="s">
        <v>174</v>
      </c>
      <c r="C4176" t="s">
        <v>139</v>
      </c>
      <c r="D4176" t="s">
        <v>16</v>
      </c>
      <c r="E4176">
        <v>1616</v>
      </c>
      <c r="F4176">
        <v>1616</v>
      </c>
      <c r="G4176">
        <v>0</v>
      </c>
      <c r="H4176">
        <v>195</v>
      </c>
      <c r="I4176">
        <v>1</v>
      </c>
      <c r="J4176">
        <v>196</v>
      </c>
      <c r="K4176">
        <v>196</v>
      </c>
      <c r="L4176">
        <v>0</v>
      </c>
      <c r="M4176">
        <v>0</v>
      </c>
      <c r="N4176">
        <v>111</v>
      </c>
      <c r="O4176" s="28">
        <f t="shared" si="131"/>
        <v>0</v>
      </c>
      <c r="P4176" s="29" t="str">
        <f t="shared" si="132"/>
        <v>EV &amp; ED</v>
      </c>
    </row>
    <row r="4177" spans="1:16" x14ac:dyDescent="0.4">
      <c r="A4177" t="s">
        <v>172</v>
      </c>
      <c r="B4177" t="s">
        <v>174</v>
      </c>
      <c r="C4177" t="s">
        <v>139</v>
      </c>
      <c r="D4177" t="s">
        <v>17</v>
      </c>
      <c r="E4177">
        <v>0</v>
      </c>
      <c r="F4177">
        <v>0</v>
      </c>
      <c r="G4177">
        <v>0</v>
      </c>
      <c r="H4177">
        <v>0</v>
      </c>
      <c r="I4177">
        <v>0</v>
      </c>
      <c r="J4177">
        <v>0</v>
      </c>
      <c r="K4177">
        <v>0</v>
      </c>
      <c r="L4177">
        <v>0</v>
      </c>
      <c r="M4177">
        <v>0</v>
      </c>
      <c r="N4177">
        <v>0</v>
      </c>
      <c r="O4177" s="28">
        <f t="shared" si="131"/>
        <v>0</v>
      </c>
      <c r="P4177" s="29" t="str">
        <f t="shared" si="132"/>
        <v>EV &amp; ED</v>
      </c>
    </row>
    <row r="4178" spans="1:16" x14ac:dyDescent="0.4">
      <c r="A4178" t="s">
        <v>172</v>
      </c>
      <c r="B4178" t="s">
        <v>174</v>
      </c>
      <c r="C4178" t="s">
        <v>139</v>
      </c>
      <c r="D4178" t="s">
        <v>18</v>
      </c>
      <c r="E4178">
        <v>0</v>
      </c>
      <c r="F4178">
        <v>0</v>
      </c>
      <c r="G4178">
        <v>0</v>
      </c>
      <c r="H4178">
        <v>0</v>
      </c>
      <c r="I4178">
        <v>0</v>
      </c>
      <c r="J4178">
        <v>0</v>
      </c>
      <c r="K4178">
        <v>0</v>
      </c>
      <c r="L4178">
        <v>0</v>
      </c>
      <c r="M4178">
        <v>0</v>
      </c>
      <c r="N4178">
        <v>0</v>
      </c>
      <c r="O4178" s="28">
        <f t="shared" si="131"/>
        <v>0</v>
      </c>
      <c r="P4178" s="29" t="str">
        <f t="shared" si="132"/>
        <v>AB &amp; PROV</v>
      </c>
    </row>
    <row r="4179" spans="1:16" x14ac:dyDescent="0.4">
      <c r="A4179" t="s">
        <v>172</v>
      </c>
      <c r="B4179" t="s">
        <v>174</v>
      </c>
      <c r="C4179" t="s">
        <v>140</v>
      </c>
      <c r="D4179" t="s">
        <v>14</v>
      </c>
      <c r="E4179">
        <v>0</v>
      </c>
      <c r="F4179">
        <v>0</v>
      </c>
      <c r="G4179">
        <v>0</v>
      </c>
      <c r="H4179">
        <v>0</v>
      </c>
      <c r="I4179">
        <v>0</v>
      </c>
      <c r="J4179">
        <v>0</v>
      </c>
      <c r="K4179">
        <v>0</v>
      </c>
      <c r="L4179">
        <v>0</v>
      </c>
      <c r="M4179">
        <v>0</v>
      </c>
      <c r="N4179">
        <v>0</v>
      </c>
      <c r="O4179" s="28">
        <f t="shared" si="131"/>
        <v>0</v>
      </c>
      <c r="P4179" s="29" t="str">
        <f t="shared" si="132"/>
        <v>AB &amp; PROV</v>
      </c>
    </row>
    <row r="4180" spans="1:16" x14ac:dyDescent="0.4">
      <c r="A4180" t="s">
        <v>172</v>
      </c>
      <c r="B4180" t="s">
        <v>174</v>
      </c>
      <c r="C4180" t="s">
        <v>140</v>
      </c>
      <c r="D4180" t="s">
        <v>15</v>
      </c>
      <c r="E4180">
        <v>0</v>
      </c>
      <c r="F4180">
        <v>0</v>
      </c>
      <c r="G4180">
        <v>0</v>
      </c>
      <c r="H4180">
        <v>0</v>
      </c>
      <c r="I4180">
        <v>0</v>
      </c>
      <c r="J4180">
        <v>0</v>
      </c>
      <c r="K4180">
        <v>0</v>
      </c>
      <c r="L4180">
        <v>0</v>
      </c>
      <c r="M4180">
        <v>0</v>
      </c>
      <c r="N4180">
        <v>0</v>
      </c>
      <c r="O4180" s="28">
        <f t="shared" si="131"/>
        <v>0</v>
      </c>
      <c r="P4180" s="29" t="str">
        <f t="shared" si="132"/>
        <v>AB &amp; PROV</v>
      </c>
    </row>
    <row r="4181" spans="1:16" x14ac:dyDescent="0.4">
      <c r="A4181" t="s">
        <v>172</v>
      </c>
      <c r="B4181" t="s">
        <v>174</v>
      </c>
      <c r="C4181" t="s">
        <v>140</v>
      </c>
      <c r="D4181" t="s">
        <v>16</v>
      </c>
      <c r="E4181">
        <v>635</v>
      </c>
      <c r="F4181">
        <v>635</v>
      </c>
      <c r="G4181">
        <v>0</v>
      </c>
      <c r="H4181">
        <v>94</v>
      </c>
      <c r="I4181">
        <v>2</v>
      </c>
      <c r="J4181">
        <v>96</v>
      </c>
      <c r="K4181">
        <v>96</v>
      </c>
      <c r="L4181">
        <v>0</v>
      </c>
      <c r="M4181">
        <v>1</v>
      </c>
      <c r="N4181">
        <v>72</v>
      </c>
      <c r="O4181" s="28">
        <f t="shared" si="131"/>
        <v>0</v>
      </c>
      <c r="P4181" s="29" t="str">
        <f t="shared" si="132"/>
        <v>EV &amp; ED</v>
      </c>
    </row>
    <row r="4182" spans="1:16" x14ac:dyDescent="0.4">
      <c r="A4182" t="s">
        <v>172</v>
      </c>
      <c r="B4182" t="s">
        <v>174</v>
      </c>
      <c r="C4182" t="s">
        <v>140</v>
      </c>
      <c r="D4182" t="s">
        <v>17</v>
      </c>
      <c r="E4182">
        <v>0</v>
      </c>
      <c r="F4182">
        <v>0</v>
      </c>
      <c r="G4182">
        <v>0</v>
      </c>
      <c r="H4182">
        <v>0</v>
      </c>
      <c r="I4182">
        <v>0</v>
      </c>
      <c r="J4182">
        <v>0</v>
      </c>
      <c r="K4182">
        <v>0</v>
      </c>
      <c r="L4182">
        <v>0</v>
      </c>
      <c r="M4182">
        <v>0</v>
      </c>
      <c r="N4182">
        <v>0</v>
      </c>
      <c r="O4182" s="28">
        <f t="shared" si="131"/>
        <v>0</v>
      </c>
      <c r="P4182" s="29" t="str">
        <f t="shared" si="132"/>
        <v>EV &amp; ED</v>
      </c>
    </row>
    <row r="4183" spans="1:16" x14ac:dyDescent="0.4">
      <c r="A4183" t="s">
        <v>172</v>
      </c>
      <c r="B4183" t="s">
        <v>174</v>
      </c>
      <c r="C4183" t="s">
        <v>140</v>
      </c>
      <c r="D4183" t="s">
        <v>18</v>
      </c>
      <c r="E4183">
        <v>0</v>
      </c>
      <c r="F4183">
        <v>0</v>
      </c>
      <c r="G4183">
        <v>0</v>
      </c>
      <c r="H4183">
        <v>0</v>
      </c>
      <c r="I4183">
        <v>0</v>
      </c>
      <c r="J4183">
        <v>0</v>
      </c>
      <c r="K4183">
        <v>0</v>
      </c>
      <c r="L4183">
        <v>0</v>
      </c>
      <c r="M4183">
        <v>0</v>
      </c>
      <c r="N4183">
        <v>0</v>
      </c>
      <c r="O4183" s="28">
        <f t="shared" si="131"/>
        <v>0</v>
      </c>
      <c r="P4183" s="29" t="str">
        <f t="shared" si="132"/>
        <v>AB &amp; PROV</v>
      </c>
    </row>
    <row r="4184" spans="1:16" x14ac:dyDescent="0.4">
      <c r="A4184" t="s">
        <v>172</v>
      </c>
      <c r="B4184" t="s">
        <v>174</v>
      </c>
      <c r="C4184" t="s">
        <v>141</v>
      </c>
      <c r="D4184" t="s">
        <v>14</v>
      </c>
      <c r="E4184">
        <v>0</v>
      </c>
      <c r="F4184">
        <v>0</v>
      </c>
      <c r="G4184">
        <v>0</v>
      </c>
      <c r="H4184">
        <v>0</v>
      </c>
      <c r="I4184">
        <v>0</v>
      </c>
      <c r="J4184">
        <v>0</v>
      </c>
      <c r="K4184">
        <v>0</v>
      </c>
      <c r="L4184">
        <v>0</v>
      </c>
      <c r="M4184">
        <v>0</v>
      </c>
      <c r="N4184">
        <v>0</v>
      </c>
      <c r="O4184" s="28">
        <f t="shared" si="131"/>
        <v>0</v>
      </c>
      <c r="P4184" s="29" t="str">
        <f t="shared" si="132"/>
        <v>AB &amp; PROV</v>
      </c>
    </row>
    <row r="4185" spans="1:16" x14ac:dyDescent="0.4">
      <c r="A4185" t="s">
        <v>172</v>
      </c>
      <c r="B4185" t="s">
        <v>174</v>
      </c>
      <c r="C4185" t="s">
        <v>141</v>
      </c>
      <c r="D4185" t="s">
        <v>15</v>
      </c>
      <c r="E4185">
        <v>0</v>
      </c>
      <c r="F4185">
        <v>0</v>
      </c>
      <c r="G4185">
        <v>0</v>
      </c>
      <c r="H4185">
        <v>0</v>
      </c>
      <c r="I4185">
        <v>0</v>
      </c>
      <c r="J4185">
        <v>0</v>
      </c>
      <c r="K4185">
        <v>0</v>
      </c>
      <c r="L4185">
        <v>0</v>
      </c>
      <c r="M4185">
        <v>0</v>
      </c>
      <c r="N4185">
        <v>0</v>
      </c>
      <c r="O4185" s="28">
        <f t="shared" si="131"/>
        <v>0</v>
      </c>
      <c r="P4185" s="29" t="str">
        <f t="shared" si="132"/>
        <v>AB &amp; PROV</v>
      </c>
    </row>
    <row r="4186" spans="1:16" x14ac:dyDescent="0.4">
      <c r="A4186" t="s">
        <v>172</v>
      </c>
      <c r="B4186" t="s">
        <v>174</v>
      </c>
      <c r="C4186" t="s">
        <v>141</v>
      </c>
      <c r="D4186" t="s">
        <v>16</v>
      </c>
      <c r="E4186">
        <v>4572</v>
      </c>
      <c r="F4186">
        <v>4572</v>
      </c>
      <c r="G4186">
        <v>0</v>
      </c>
      <c r="H4186">
        <v>594</v>
      </c>
      <c r="I4186">
        <v>13</v>
      </c>
      <c r="J4186">
        <v>607</v>
      </c>
      <c r="K4186">
        <v>607</v>
      </c>
      <c r="L4186">
        <v>0</v>
      </c>
      <c r="M4186">
        <v>1</v>
      </c>
      <c r="N4186">
        <v>336</v>
      </c>
      <c r="O4186" s="28">
        <f t="shared" si="131"/>
        <v>0</v>
      </c>
      <c r="P4186" s="29" t="str">
        <f t="shared" si="132"/>
        <v>EV &amp; ED</v>
      </c>
    </row>
    <row r="4187" spans="1:16" x14ac:dyDescent="0.4">
      <c r="A4187" t="s">
        <v>172</v>
      </c>
      <c r="B4187" t="s">
        <v>174</v>
      </c>
      <c r="C4187" t="s">
        <v>141</v>
      </c>
      <c r="D4187" t="s">
        <v>17</v>
      </c>
      <c r="E4187">
        <v>0</v>
      </c>
      <c r="F4187">
        <v>0</v>
      </c>
      <c r="G4187">
        <v>0</v>
      </c>
      <c r="H4187">
        <v>0</v>
      </c>
      <c r="I4187">
        <v>0</v>
      </c>
      <c r="J4187">
        <v>0</v>
      </c>
      <c r="K4187">
        <v>0</v>
      </c>
      <c r="L4187">
        <v>0</v>
      </c>
      <c r="M4187">
        <v>0</v>
      </c>
      <c r="N4187">
        <v>0</v>
      </c>
      <c r="O4187" s="28">
        <f t="shared" si="131"/>
        <v>0</v>
      </c>
      <c r="P4187" s="29" t="str">
        <f t="shared" si="132"/>
        <v>EV &amp; ED</v>
      </c>
    </row>
    <row r="4188" spans="1:16" x14ac:dyDescent="0.4">
      <c r="A4188" t="s">
        <v>172</v>
      </c>
      <c r="B4188" t="s">
        <v>174</v>
      </c>
      <c r="C4188" t="s">
        <v>141</v>
      </c>
      <c r="D4188" t="s">
        <v>18</v>
      </c>
      <c r="E4188">
        <v>0</v>
      </c>
      <c r="F4188">
        <v>0</v>
      </c>
      <c r="G4188">
        <v>0</v>
      </c>
      <c r="H4188">
        <v>0</v>
      </c>
      <c r="I4188">
        <v>0</v>
      </c>
      <c r="J4188">
        <v>0</v>
      </c>
      <c r="K4188">
        <v>0</v>
      </c>
      <c r="L4188">
        <v>0</v>
      </c>
      <c r="M4188">
        <v>0</v>
      </c>
      <c r="N4188">
        <v>0</v>
      </c>
      <c r="O4188" s="28">
        <f t="shared" si="131"/>
        <v>0</v>
      </c>
      <c r="P4188" s="29" t="str">
        <f t="shared" si="132"/>
        <v>AB &amp; PROV</v>
      </c>
    </row>
    <row r="4189" spans="1:16" x14ac:dyDescent="0.4">
      <c r="A4189" t="s">
        <v>172</v>
      </c>
      <c r="B4189" t="s">
        <v>174</v>
      </c>
      <c r="C4189" t="s">
        <v>142</v>
      </c>
      <c r="D4189" t="s">
        <v>14</v>
      </c>
      <c r="E4189">
        <v>0</v>
      </c>
      <c r="F4189">
        <v>0</v>
      </c>
      <c r="G4189">
        <v>0</v>
      </c>
      <c r="H4189">
        <v>0</v>
      </c>
      <c r="I4189">
        <v>0</v>
      </c>
      <c r="J4189">
        <v>0</v>
      </c>
      <c r="K4189">
        <v>0</v>
      </c>
      <c r="L4189">
        <v>0</v>
      </c>
      <c r="M4189">
        <v>0</v>
      </c>
      <c r="N4189">
        <v>0</v>
      </c>
      <c r="O4189" s="28">
        <f t="shared" si="131"/>
        <v>0</v>
      </c>
      <c r="P4189" s="29" t="str">
        <f t="shared" si="132"/>
        <v>AB &amp; PROV</v>
      </c>
    </row>
    <row r="4190" spans="1:16" x14ac:dyDescent="0.4">
      <c r="A4190" t="s">
        <v>172</v>
      </c>
      <c r="B4190" t="s">
        <v>174</v>
      </c>
      <c r="C4190" t="s">
        <v>142</v>
      </c>
      <c r="D4190" t="s">
        <v>15</v>
      </c>
      <c r="E4190">
        <v>0</v>
      </c>
      <c r="F4190">
        <v>0</v>
      </c>
      <c r="G4190">
        <v>0</v>
      </c>
      <c r="H4190">
        <v>0</v>
      </c>
      <c r="I4190">
        <v>0</v>
      </c>
      <c r="J4190">
        <v>0</v>
      </c>
      <c r="K4190">
        <v>0</v>
      </c>
      <c r="L4190">
        <v>0</v>
      </c>
      <c r="M4190">
        <v>0</v>
      </c>
      <c r="N4190">
        <v>0</v>
      </c>
      <c r="O4190" s="28">
        <f t="shared" si="131"/>
        <v>0</v>
      </c>
      <c r="P4190" s="29" t="str">
        <f t="shared" si="132"/>
        <v>AB &amp; PROV</v>
      </c>
    </row>
    <row r="4191" spans="1:16" x14ac:dyDescent="0.4">
      <c r="A4191" t="s">
        <v>172</v>
      </c>
      <c r="B4191" t="s">
        <v>174</v>
      </c>
      <c r="C4191" t="s">
        <v>142</v>
      </c>
      <c r="D4191" t="s">
        <v>16</v>
      </c>
      <c r="E4191">
        <v>1738</v>
      </c>
      <c r="F4191">
        <v>1738</v>
      </c>
      <c r="G4191">
        <v>0</v>
      </c>
      <c r="H4191">
        <v>269</v>
      </c>
      <c r="I4191">
        <v>1</v>
      </c>
      <c r="J4191">
        <v>270</v>
      </c>
      <c r="K4191">
        <v>270</v>
      </c>
      <c r="L4191">
        <v>0</v>
      </c>
      <c r="M4191">
        <v>0</v>
      </c>
      <c r="N4191">
        <v>145</v>
      </c>
      <c r="O4191" s="28">
        <f t="shared" si="131"/>
        <v>0</v>
      </c>
      <c r="P4191" s="29" t="str">
        <f t="shared" si="132"/>
        <v>EV &amp; ED</v>
      </c>
    </row>
    <row r="4192" spans="1:16" x14ac:dyDescent="0.4">
      <c r="A4192" t="s">
        <v>172</v>
      </c>
      <c r="B4192" t="s">
        <v>174</v>
      </c>
      <c r="C4192" t="s">
        <v>142</v>
      </c>
      <c r="D4192" t="s">
        <v>17</v>
      </c>
      <c r="E4192">
        <v>0</v>
      </c>
      <c r="F4192">
        <v>0</v>
      </c>
      <c r="G4192">
        <v>0</v>
      </c>
      <c r="H4192">
        <v>0</v>
      </c>
      <c r="I4192">
        <v>0</v>
      </c>
      <c r="J4192">
        <v>0</v>
      </c>
      <c r="K4192">
        <v>0</v>
      </c>
      <c r="L4192">
        <v>0</v>
      </c>
      <c r="M4192">
        <v>0</v>
      </c>
      <c r="N4192">
        <v>0</v>
      </c>
      <c r="O4192" s="28">
        <f t="shared" si="131"/>
        <v>0</v>
      </c>
      <c r="P4192" s="29" t="str">
        <f t="shared" si="132"/>
        <v>EV &amp; ED</v>
      </c>
    </row>
    <row r="4193" spans="1:16" x14ac:dyDescent="0.4">
      <c r="A4193" t="s">
        <v>172</v>
      </c>
      <c r="B4193" t="s">
        <v>174</v>
      </c>
      <c r="C4193" t="s">
        <v>142</v>
      </c>
      <c r="D4193" t="s">
        <v>18</v>
      </c>
      <c r="E4193">
        <v>0</v>
      </c>
      <c r="F4193">
        <v>0</v>
      </c>
      <c r="G4193">
        <v>0</v>
      </c>
      <c r="H4193">
        <v>0</v>
      </c>
      <c r="I4193">
        <v>0</v>
      </c>
      <c r="J4193">
        <v>0</v>
      </c>
      <c r="K4193">
        <v>0</v>
      </c>
      <c r="L4193">
        <v>0</v>
      </c>
      <c r="M4193">
        <v>0</v>
      </c>
      <c r="N4193">
        <v>0</v>
      </c>
      <c r="O4193" s="28">
        <f t="shared" si="131"/>
        <v>0</v>
      </c>
      <c r="P4193" s="29" t="str">
        <f t="shared" si="132"/>
        <v>AB &amp; PROV</v>
      </c>
    </row>
    <row r="4194" spans="1:16" x14ac:dyDescent="0.4">
      <c r="A4194" t="s">
        <v>172</v>
      </c>
      <c r="B4194" t="s">
        <v>174</v>
      </c>
      <c r="C4194" t="s">
        <v>143</v>
      </c>
      <c r="D4194" t="s">
        <v>14</v>
      </c>
      <c r="E4194">
        <v>0</v>
      </c>
      <c r="F4194">
        <v>0</v>
      </c>
      <c r="G4194">
        <v>0</v>
      </c>
      <c r="H4194">
        <v>0</v>
      </c>
      <c r="I4194">
        <v>0</v>
      </c>
      <c r="J4194">
        <v>0</v>
      </c>
      <c r="K4194">
        <v>0</v>
      </c>
      <c r="L4194">
        <v>0</v>
      </c>
      <c r="M4194">
        <v>0</v>
      </c>
      <c r="N4194">
        <v>0</v>
      </c>
      <c r="O4194" s="28">
        <f t="shared" si="131"/>
        <v>0</v>
      </c>
      <c r="P4194" s="29" t="str">
        <f t="shared" si="132"/>
        <v>AB &amp; PROV</v>
      </c>
    </row>
    <row r="4195" spans="1:16" x14ac:dyDescent="0.4">
      <c r="A4195" t="s">
        <v>172</v>
      </c>
      <c r="B4195" t="s">
        <v>174</v>
      </c>
      <c r="C4195" t="s">
        <v>143</v>
      </c>
      <c r="D4195" t="s">
        <v>15</v>
      </c>
      <c r="E4195">
        <v>0</v>
      </c>
      <c r="F4195">
        <v>0</v>
      </c>
      <c r="G4195">
        <v>0</v>
      </c>
      <c r="H4195">
        <v>0</v>
      </c>
      <c r="I4195">
        <v>0</v>
      </c>
      <c r="J4195">
        <v>0</v>
      </c>
      <c r="K4195">
        <v>0</v>
      </c>
      <c r="L4195">
        <v>0</v>
      </c>
      <c r="M4195">
        <v>0</v>
      </c>
      <c r="N4195">
        <v>0</v>
      </c>
      <c r="O4195" s="28">
        <f t="shared" si="131"/>
        <v>0</v>
      </c>
      <c r="P4195" s="29" t="str">
        <f t="shared" si="132"/>
        <v>AB &amp; PROV</v>
      </c>
    </row>
    <row r="4196" spans="1:16" x14ac:dyDescent="0.4">
      <c r="A4196" t="s">
        <v>172</v>
      </c>
      <c r="B4196" t="s">
        <v>174</v>
      </c>
      <c r="C4196" t="s">
        <v>143</v>
      </c>
      <c r="D4196" t="s">
        <v>16</v>
      </c>
      <c r="E4196">
        <v>3250</v>
      </c>
      <c r="F4196">
        <v>3250</v>
      </c>
      <c r="G4196">
        <v>0</v>
      </c>
      <c r="H4196">
        <v>441</v>
      </c>
      <c r="I4196">
        <v>11</v>
      </c>
      <c r="J4196">
        <v>452</v>
      </c>
      <c r="K4196">
        <v>452</v>
      </c>
      <c r="L4196">
        <v>0</v>
      </c>
      <c r="M4196">
        <v>0</v>
      </c>
      <c r="N4196">
        <v>308</v>
      </c>
      <c r="O4196" s="28">
        <f t="shared" si="131"/>
        <v>0</v>
      </c>
      <c r="P4196" s="29" t="str">
        <f t="shared" si="132"/>
        <v>EV &amp; ED</v>
      </c>
    </row>
    <row r="4197" spans="1:16" x14ac:dyDescent="0.4">
      <c r="A4197" t="s">
        <v>172</v>
      </c>
      <c r="B4197" t="s">
        <v>174</v>
      </c>
      <c r="C4197" t="s">
        <v>143</v>
      </c>
      <c r="D4197" t="s">
        <v>17</v>
      </c>
      <c r="E4197">
        <v>0</v>
      </c>
      <c r="F4197">
        <v>0</v>
      </c>
      <c r="G4197">
        <v>0</v>
      </c>
      <c r="H4197">
        <v>0</v>
      </c>
      <c r="I4197">
        <v>0</v>
      </c>
      <c r="J4197">
        <v>0</v>
      </c>
      <c r="K4197">
        <v>0</v>
      </c>
      <c r="L4197">
        <v>0</v>
      </c>
      <c r="M4197">
        <v>0</v>
      </c>
      <c r="N4197">
        <v>0</v>
      </c>
      <c r="O4197" s="28">
        <f t="shared" si="131"/>
        <v>0</v>
      </c>
      <c r="P4197" s="29" t="str">
        <f t="shared" si="132"/>
        <v>EV &amp; ED</v>
      </c>
    </row>
    <row r="4198" spans="1:16" x14ac:dyDescent="0.4">
      <c r="A4198" t="s">
        <v>172</v>
      </c>
      <c r="B4198" t="s">
        <v>174</v>
      </c>
      <c r="C4198" t="s">
        <v>143</v>
      </c>
      <c r="D4198" t="s">
        <v>18</v>
      </c>
      <c r="E4198">
        <v>0</v>
      </c>
      <c r="F4198">
        <v>0</v>
      </c>
      <c r="G4198">
        <v>0</v>
      </c>
      <c r="H4198">
        <v>0</v>
      </c>
      <c r="I4198">
        <v>0</v>
      </c>
      <c r="J4198">
        <v>0</v>
      </c>
      <c r="K4198">
        <v>0</v>
      </c>
      <c r="L4198">
        <v>0</v>
      </c>
      <c r="M4198">
        <v>0</v>
      </c>
      <c r="N4198">
        <v>0</v>
      </c>
      <c r="O4198" s="28">
        <f t="shared" si="131"/>
        <v>0</v>
      </c>
      <c r="P4198" s="29" t="str">
        <f t="shared" si="132"/>
        <v>AB &amp; PROV</v>
      </c>
    </row>
    <row r="4199" spans="1:16" x14ac:dyDescent="0.4">
      <c r="A4199" t="s">
        <v>172</v>
      </c>
      <c r="B4199" t="s">
        <v>174</v>
      </c>
      <c r="C4199" t="s">
        <v>144</v>
      </c>
      <c r="D4199" t="s">
        <v>14</v>
      </c>
      <c r="E4199">
        <v>0</v>
      </c>
      <c r="F4199">
        <v>0</v>
      </c>
      <c r="G4199">
        <v>0</v>
      </c>
      <c r="H4199">
        <v>0</v>
      </c>
      <c r="I4199">
        <v>0</v>
      </c>
      <c r="J4199">
        <v>0</v>
      </c>
      <c r="K4199">
        <v>0</v>
      </c>
      <c r="L4199">
        <v>0</v>
      </c>
      <c r="M4199">
        <v>0</v>
      </c>
      <c r="N4199">
        <v>0</v>
      </c>
      <c r="O4199" s="28">
        <f t="shared" si="131"/>
        <v>0</v>
      </c>
      <c r="P4199" s="29" t="str">
        <f t="shared" si="132"/>
        <v>AB &amp; PROV</v>
      </c>
    </row>
    <row r="4200" spans="1:16" x14ac:dyDescent="0.4">
      <c r="A4200" t="s">
        <v>172</v>
      </c>
      <c r="B4200" t="s">
        <v>174</v>
      </c>
      <c r="C4200" t="s">
        <v>144</v>
      </c>
      <c r="D4200" t="s">
        <v>15</v>
      </c>
      <c r="E4200">
        <v>0</v>
      </c>
      <c r="F4200">
        <v>0</v>
      </c>
      <c r="G4200">
        <v>0</v>
      </c>
      <c r="H4200">
        <v>0</v>
      </c>
      <c r="I4200">
        <v>0</v>
      </c>
      <c r="J4200">
        <v>0</v>
      </c>
      <c r="K4200">
        <v>0</v>
      </c>
      <c r="L4200">
        <v>0</v>
      </c>
      <c r="M4200">
        <v>0</v>
      </c>
      <c r="N4200">
        <v>0</v>
      </c>
      <c r="O4200" s="28">
        <f t="shared" si="131"/>
        <v>0</v>
      </c>
      <c r="P4200" s="29" t="str">
        <f t="shared" si="132"/>
        <v>AB &amp; PROV</v>
      </c>
    </row>
    <row r="4201" spans="1:16" x14ac:dyDescent="0.4">
      <c r="A4201" t="s">
        <v>172</v>
      </c>
      <c r="B4201" t="s">
        <v>174</v>
      </c>
      <c r="C4201" t="s">
        <v>144</v>
      </c>
      <c r="D4201" t="s">
        <v>16</v>
      </c>
      <c r="E4201">
        <v>503</v>
      </c>
      <c r="F4201">
        <v>503</v>
      </c>
      <c r="G4201">
        <v>0</v>
      </c>
      <c r="H4201">
        <v>60</v>
      </c>
      <c r="I4201">
        <v>3</v>
      </c>
      <c r="J4201">
        <v>63</v>
      </c>
      <c r="K4201">
        <v>63</v>
      </c>
      <c r="L4201">
        <v>0</v>
      </c>
      <c r="M4201">
        <v>0</v>
      </c>
      <c r="N4201">
        <v>41</v>
      </c>
      <c r="O4201" s="28">
        <f t="shared" si="131"/>
        <v>0</v>
      </c>
      <c r="P4201" s="29" t="str">
        <f t="shared" si="132"/>
        <v>EV &amp; ED</v>
      </c>
    </row>
    <row r="4202" spans="1:16" x14ac:dyDescent="0.4">
      <c r="A4202" t="s">
        <v>172</v>
      </c>
      <c r="B4202" t="s">
        <v>174</v>
      </c>
      <c r="C4202" t="s">
        <v>144</v>
      </c>
      <c r="D4202" t="s">
        <v>17</v>
      </c>
      <c r="E4202">
        <v>0</v>
      </c>
      <c r="F4202">
        <v>0</v>
      </c>
      <c r="G4202">
        <v>0</v>
      </c>
      <c r="H4202">
        <v>0</v>
      </c>
      <c r="I4202">
        <v>0</v>
      </c>
      <c r="J4202">
        <v>0</v>
      </c>
      <c r="K4202">
        <v>0</v>
      </c>
      <c r="L4202">
        <v>0</v>
      </c>
      <c r="M4202">
        <v>0</v>
      </c>
      <c r="N4202">
        <v>0</v>
      </c>
      <c r="O4202" s="28">
        <f t="shared" si="131"/>
        <v>0</v>
      </c>
      <c r="P4202" s="29" t="str">
        <f t="shared" si="132"/>
        <v>EV &amp; ED</v>
      </c>
    </row>
    <row r="4203" spans="1:16" x14ac:dyDescent="0.4">
      <c r="A4203" t="s">
        <v>172</v>
      </c>
      <c r="B4203" t="s">
        <v>174</v>
      </c>
      <c r="C4203" t="s">
        <v>144</v>
      </c>
      <c r="D4203" t="s">
        <v>18</v>
      </c>
      <c r="E4203">
        <v>0</v>
      </c>
      <c r="F4203">
        <v>0</v>
      </c>
      <c r="G4203">
        <v>0</v>
      </c>
      <c r="H4203">
        <v>0</v>
      </c>
      <c r="I4203">
        <v>0</v>
      </c>
      <c r="J4203">
        <v>0</v>
      </c>
      <c r="K4203">
        <v>0</v>
      </c>
      <c r="L4203">
        <v>0</v>
      </c>
      <c r="M4203">
        <v>0</v>
      </c>
      <c r="N4203">
        <v>0</v>
      </c>
      <c r="O4203" s="28">
        <f t="shared" si="131"/>
        <v>0</v>
      </c>
      <c r="P4203" s="29" t="str">
        <f t="shared" si="132"/>
        <v>AB &amp; PROV</v>
      </c>
    </row>
    <row r="4204" spans="1:16" x14ac:dyDescent="0.4">
      <c r="A4204" t="s">
        <v>172</v>
      </c>
      <c r="B4204" t="s">
        <v>174</v>
      </c>
      <c r="C4204" t="s">
        <v>145</v>
      </c>
      <c r="D4204" t="s">
        <v>14</v>
      </c>
      <c r="E4204">
        <v>2768</v>
      </c>
      <c r="F4204">
        <v>2768</v>
      </c>
      <c r="G4204">
        <v>0</v>
      </c>
      <c r="H4204">
        <v>355</v>
      </c>
      <c r="I4204">
        <v>4</v>
      </c>
      <c r="J4204">
        <v>359</v>
      </c>
      <c r="K4204">
        <v>359</v>
      </c>
      <c r="L4204">
        <v>0</v>
      </c>
      <c r="M4204">
        <v>0</v>
      </c>
      <c r="N4204">
        <v>337</v>
      </c>
      <c r="O4204" s="28">
        <f t="shared" si="131"/>
        <v>0</v>
      </c>
      <c r="P4204" s="29" t="str">
        <f t="shared" si="132"/>
        <v>AB &amp; PROV</v>
      </c>
    </row>
    <row r="4205" spans="1:16" x14ac:dyDescent="0.4">
      <c r="A4205" t="s">
        <v>172</v>
      </c>
      <c r="B4205" t="s">
        <v>174</v>
      </c>
      <c r="C4205" t="s">
        <v>145</v>
      </c>
      <c r="D4205" t="s">
        <v>15</v>
      </c>
      <c r="E4205">
        <v>0</v>
      </c>
      <c r="F4205">
        <v>0</v>
      </c>
      <c r="G4205">
        <v>0</v>
      </c>
      <c r="H4205">
        <v>0</v>
      </c>
      <c r="I4205">
        <v>0</v>
      </c>
      <c r="J4205">
        <v>0</v>
      </c>
      <c r="K4205">
        <v>0</v>
      </c>
      <c r="L4205">
        <v>0</v>
      </c>
      <c r="M4205">
        <v>0</v>
      </c>
      <c r="N4205">
        <v>0</v>
      </c>
      <c r="O4205" s="28">
        <f t="shared" si="131"/>
        <v>0</v>
      </c>
      <c r="P4205" s="29" t="str">
        <f t="shared" si="132"/>
        <v>AB &amp; PROV</v>
      </c>
    </row>
    <row r="4206" spans="1:16" x14ac:dyDescent="0.4">
      <c r="A4206" t="s">
        <v>172</v>
      </c>
      <c r="B4206" t="s">
        <v>174</v>
      </c>
      <c r="C4206" t="s">
        <v>145</v>
      </c>
      <c r="D4206" t="s">
        <v>16</v>
      </c>
      <c r="E4206">
        <v>0</v>
      </c>
      <c r="F4206">
        <v>0</v>
      </c>
      <c r="G4206">
        <v>0</v>
      </c>
      <c r="H4206">
        <v>0</v>
      </c>
      <c r="I4206">
        <v>0</v>
      </c>
      <c r="J4206">
        <v>0</v>
      </c>
      <c r="K4206">
        <v>0</v>
      </c>
      <c r="L4206">
        <v>0</v>
      </c>
      <c r="M4206">
        <v>0</v>
      </c>
      <c r="N4206">
        <v>0</v>
      </c>
      <c r="O4206" s="28">
        <f t="shared" si="131"/>
        <v>0</v>
      </c>
      <c r="P4206" s="29" t="str">
        <f t="shared" si="132"/>
        <v>EV &amp; ED</v>
      </c>
    </row>
    <row r="4207" spans="1:16" x14ac:dyDescent="0.4">
      <c r="A4207" t="s">
        <v>172</v>
      </c>
      <c r="B4207" t="s">
        <v>174</v>
      </c>
      <c r="C4207" t="s">
        <v>145</v>
      </c>
      <c r="D4207" t="s">
        <v>17</v>
      </c>
      <c r="E4207">
        <v>0</v>
      </c>
      <c r="F4207">
        <v>0</v>
      </c>
      <c r="G4207">
        <v>0</v>
      </c>
      <c r="H4207">
        <v>0</v>
      </c>
      <c r="I4207">
        <v>0</v>
      </c>
      <c r="J4207">
        <v>0</v>
      </c>
      <c r="K4207">
        <v>0</v>
      </c>
      <c r="L4207">
        <v>0</v>
      </c>
      <c r="M4207">
        <v>0</v>
      </c>
      <c r="N4207">
        <v>0</v>
      </c>
      <c r="O4207" s="28">
        <f t="shared" si="131"/>
        <v>0</v>
      </c>
      <c r="P4207" s="29" t="str">
        <f t="shared" si="132"/>
        <v>EV &amp; ED</v>
      </c>
    </row>
    <row r="4208" spans="1:16" x14ac:dyDescent="0.4">
      <c r="A4208" t="s">
        <v>172</v>
      </c>
      <c r="B4208" t="s">
        <v>174</v>
      </c>
      <c r="C4208" t="s">
        <v>145</v>
      </c>
      <c r="D4208" t="s">
        <v>18</v>
      </c>
      <c r="E4208">
        <v>0</v>
      </c>
      <c r="F4208">
        <v>0</v>
      </c>
      <c r="G4208">
        <v>0</v>
      </c>
      <c r="H4208">
        <v>0</v>
      </c>
      <c r="I4208">
        <v>0</v>
      </c>
      <c r="J4208">
        <v>0</v>
      </c>
      <c r="K4208">
        <v>0</v>
      </c>
      <c r="L4208">
        <v>0</v>
      </c>
      <c r="M4208">
        <v>0</v>
      </c>
      <c r="N4208">
        <v>0</v>
      </c>
      <c r="O4208" s="28">
        <f t="shared" si="131"/>
        <v>0</v>
      </c>
      <c r="P4208" s="29" t="str">
        <f t="shared" si="132"/>
        <v>AB &amp; PROV</v>
      </c>
    </row>
    <row r="4209" spans="1:16" x14ac:dyDescent="0.4">
      <c r="A4209" t="s">
        <v>172</v>
      </c>
      <c r="B4209" t="s">
        <v>174</v>
      </c>
      <c r="C4209" t="s">
        <v>146</v>
      </c>
      <c r="D4209" t="s">
        <v>14</v>
      </c>
      <c r="E4209">
        <v>0</v>
      </c>
      <c r="F4209">
        <v>0</v>
      </c>
      <c r="G4209">
        <v>0</v>
      </c>
      <c r="H4209">
        <v>0</v>
      </c>
      <c r="I4209">
        <v>0</v>
      </c>
      <c r="J4209">
        <v>0</v>
      </c>
      <c r="K4209">
        <v>0</v>
      </c>
      <c r="L4209">
        <v>0</v>
      </c>
      <c r="M4209">
        <v>0</v>
      </c>
      <c r="N4209">
        <v>0</v>
      </c>
      <c r="O4209" s="28">
        <f t="shared" si="131"/>
        <v>0</v>
      </c>
      <c r="P4209" s="29" t="str">
        <f t="shared" si="132"/>
        <v>AB &amp; PROV</v>
      </c>
    </row>
    <row r="4210" spans="1:16" x14ac:dyDescent="0.4">
      <c r="A4210" t="s">
        <v>172</v>
      </c>
      <c r="B4210" t="s">
        <v>174</v>
      </c>
      <c r="C4210" t="s">
        <v>146</v>
      </c>
      <c r="D4210" t="s">
        <v>15</v>
      </c>
      <c r="E4210">
        <v>1917</v>
      </c>
      <c r="F4210">
        <v>1917</v>
      </c>
      <c r="G4210">
        <v>0</v>
      </c>
      <c r="H4210">
        <v>237</v>
      </c>
      <c r="I4210">
        <v>0</v>
      </c>
      <c r="J4210">
        <v>237</v>
      </c>
      <c r="K4210">
        <v>237</v>
      </c>
      <c r="L4210">
        <v>0</v>
      </c>
      <c r="M4210">
        <v>0</v>
      </c>
      <c r="N4210">
        <v>257</v>
      </c>
      <c r="O4210" s="28">
        <f t="shared" si="131"/>
        <v>0</v>
      </c>
      <c r="P4210" s="29" t="str">
        <f t="shared" si="132"/>
        <v>AB &amp; PROV</v>
      </c>
    </row>
    <row r="4211" spans="1:16" x14ac:dyDescent="0.4">
      <c r="A4211" t="s">
        <v>172</v>
      </c>
      <c r="B4211" t="s">
        <v>174</v>
      </c>
      <c r="C4211" t="s">
        <v>146</v>
      </c>
      <c r="D4211" t="s">
        <v>16</v>
      </c>
      <c r="E4211">
        <v>0</v>
      </c>
      <c r="F4211">
        <v>0</v>
      </c>
      <c r="G4211">
        <v>0</v>
      </c>
      <c r="H4211">
        <v>0</v>
      </c>
      <c r="I4211">
        <v>0</v>
      </c>
      <c r="J4211">
        <v>0</v>
      </c>
      <c r="K4211">
        <v>0</v>
      </c>
      <c r="L4211">
        <v>0</v>
      </c>
      <c r="M4211">
        <v>0</v>
      </c>
      <c r="N4211">
        <v>0</v>
      </c>
      <c r="O4211" s="28">
        <f t="shared" si="131"/>
        <v>0</v>
      </c>
      <c r="P4211" s="29" t="str">
        <f t="shared" si="132"/>
        <v>EV &amp; ED</v>
      </c>
    </row>
    <row r="4212" spans="1:16" x14ac:dyDescent="0.4">
      <c r="A4212" t="s">
        <v>172</v>
      </c>
      <c r="B4212" t="s">
        <v>174</v>
      </c>
      <c r="C4212" t="s">
        <v>146</v>
      </c>
      <c r="D4212" t="s">
        <v>17</v>
      </c>
      <c r="E4212">
        <v>0</v>
      </c>
      <c r="F4212">
        <v>0</v>
      </c>
      <c r="G4212">
        <v>0</v>
      </c>
      <c r="H4212">
        <v>0</v>
      </c>
      <c r="I4212">
        <v>0</v>
      </c>
      <c r="J4212">
        <v>0</v>
      </c>
      <c r="K4212">
        <v>0</v>
      </c>
      <c r="L4212">
        <v>0</v>
      </c>
      <c r="M4212">
        <v>0</v>
      </c>
      <c r="N4212">
        <v>0</v>
      </c>
      <c r="O4212" s="28">
        <f t="shared" si="131"/>
        <v>0</v>
      </c>
      <c r="P4212" s="29" t="str">
        <f t="shared" si="132"/>
        <v>EV &amp; ED</v>
      </c>
    </row>
    <row r="4213" spans="1:16" x14ac:dyDescent="0.4">
      <c r="A4213" t="s">
        <v>172</v>
      </c>
      <c r="B4213" t="s">
        <v>174</v>
      </c>
      <c r="C4213" t="s">
        <v>146</v>
      </c>
      <c r="D4213" t="s">
        <v>18</v>
      </c>
      <c r="E4213">
        <v>0</v>
      </c>
      <c r="F4213">
        <v>0</v>
      </c>
      <c r="G4213">
        <v>0</v>
      </c>
      <c r="H4213">
        <v>0</v>
      </c>
      <c r="I4213">
        <v>0</v>
      </c>
      <c r="J4213">
        <v>0</v>
      </c>
      <c r="K4213">
        <v>0</v>
      </c>
      <c r="L4213">
        <v>0</v>
      </c>
      <c r="M4213">
        <v>0</v>
      </c>
      <c r="N4213">
        <v>0</v>
      </c>
      <c r="O4213" s="28">
        <f t="shared" si="131"/>
        <v>0</v>
      </c>
      <c r="P4213" s="29" t="str">
        <f t="shared" si="132"/>
        <v>AB &amp; PROV</v>
      </c>
    </row>
    <row r="4214" spans="1:16" x14ac:dyDescent="0.4">
      <c r="A4214" t="s">
        <v>172</v>
      </c>
      <c r="B4214" t="s">
        <v>174</v>
      </c>
      <c r="C4214" t="s">
        <v>147</v>
      </c>
      <c r="D4214" t="s">
        <v>14</v>
      </c>
      <c r="E4214">
        <v>0</v>
      </c>
      <c r="F4214">
        <v>0</v>
      </c>
      <c r="G4214">
        <v>0</v>
      </c>
      <c r="H4214">
        <v>0</v>
      </c>
      <c r="I4214">
        <v>0</v>
      </c>
      <c r="J4214">
        <v>0</v>
      </c>
      <c r="K4214">
        <v>0</v>
      </c>
      <c r="L4214">
        <v>0</v>
      </c>
      <c r="M4214">
        <v>0</v>
      </c>
      <c r="N4214">
        <v>0</v>
      </c>
      <c r="O4214" s="28">
        <f t="shared" si="131"/>
        <v>0</v>
      </c>
      <c r="P4214" s="29" t="str">
        <f t="shared" si="132"/>
        <v>AB &amp; PROV</v>
      </c>
    </row>
    <row r="4215" spans="1:16" x14ac:dyDescent="0.4">
      <c r="A4215" t="s">
        <v>172</v>
      </c>
      <c r="B4215" t="s">
        <v>174</v>
      </c>
      <c r="C4215" t="s">
        <v>147</v>
      </c>
      <c r="D4215" t="s">
        <v>15</v>
      </c>
      <c r="E4215">
        <v>0</v>
      </c>
      <c r="F4215">
        <v>0</v>
      </c>
      <c r="G4215">
        <v>0</v>
      </c>
      <c r="H4215">
        <v>0</v>
      </c>
      <c r="I4215">
        <v>0</v>
      </c>
      <c r="J4215">
        <v>0</v>
      </c>
      <c r="K4215">
        <v>0</v>
      </c>
      <c r="L4215">
        <v>0</v>
      </c>
      <c r="M4215">
        <v>0</v>
      </c>
      <c r="N4215">
        <v>0</v>
      </c>
      <c r="O4215" s="28">
        <f t="shared" si="131"/>
        <v>0</v>
      </c>
      <c r="P4215" s="29" t="str">
        <f t="shared" si="132"/>
        <v>AB &amp; PROV</v>
      </c>
    </row>
    <row r="4216" spans="1:16" x14ac:dyDescent="0.4">
      <c r="A4216" t="s">
        <v>172</v>
      </c>
      <c r="B4216" t="s">
        <v>174</v>
      </c>
      <c r="C4216" t="s">
        <v>147</v>
      </c>
      <c r="D4216" t="s">
        <v>16</v>
      </c>
      <c r="E4216">
        <v>0</v>
      </c>
      <c r="F4216">
        <v>0</v>
      </c>
      <c r="G4216">
        <v>0</v>
      </c>
      <c r="H4216">
        <v>0</v>
      </c>
      <c r="I4216">
        <v>0</v>
      </c>
      <c r="J4216">
        <v>0</v>
      </c>
      <c r="K4216">
        <v>0</v>
      </c>
      <c r="L4216">
        <v>0</v>
      </c>
      <c r="M4216">
        <v>0</v>
      </c>
      <c r="N4216">
        <v>0</v>
      </c>
      <c r="O4216" s="28">
        <f t="shared" si="131"/>
        <v>0</v>
      </c>
      <c r="P4216" s="29" t="str">
        <f t="shared" si="132"/>
        <v>EV &amp; ED</v>
      </c>
    </row>
    <row r="4217" spans="1:16" x14ac:dyDescent="0.4">
      <c r="A4217" t="s">
        <v>172</v>
      </c>
      <c r="B4217" t="s">
        <v>174</v>
      </c>
      <c r="C4217" t="s">
        <v>147</v>
      </c>
      <c r="D4217" t="s">
        <v>17</v>
      </c>
      <c r="E4217">
        <v>19756</v>
      </c>
      <c r="F4217">
        <v>19756</v>
      </c>
      <c r="G4217">
        <v>0</v>
      </c>
      <c r="H4217">
        <v>2487</v>
      </c>
      <c r="I4217">
        <v>69</v>
      </c>
      <c r="J4217">
        <v>2556</v>
      </c>
      <c r="K4217">
        <v>2557</v>
      </c>
      <c r="L4217">
        <v>-1</v>
      </c>
      <c r="M4217">
        <v>2</v>
      </c>
      <c r="N4217">
        <v>1427</v>
      </c>
      <c r="O4217" s="28">
        <f t="shared" si="131"/>
        <v>1</v>
      </c>
      <c r="P4217" s="29" t="str">
        <f t="shared" si="132"/>
        <v>EV &amp; ED</v>
      </c>
    </row>
    <row r="4218" spans="1:16" x14ac:dyDescent="0.4">
      <c r="A4218" t="s">
        <v>172</v>
      </c>
      <c r="B4218" t="s">
        <v>174</v>
      </c>
      <c r="C4218" t="s">
        <v>147</v>
      </c>
      <c r="D4218" t="s">
        <v>18</v>
      </c>
      <c r="E4218">
        <v>0</v>
      </c>
      <c r="F4218">
        <v>0</v>
      </c>
      <c r="G4218">
        <v>0</v>
      </c>
      <c r="H4218">
        <v>0</v>
      </c>
      <c r="I4218">
        <v>0</v>
      </c>
      <c r="J4218">
        <v>0</v>
      </c>
      <c r="K4218">
        <v>0</v>
      </c>
      <c r="L4218">
        <v>0</v>
      </c>
      <c r="M4218">
        <v>0</v>
      </c>
      <c r="N4218">
        <v>0</v>
      </c>
      <c r="O4218" s="28">
        <f t="shared" si="131"/>
        <v>0</v>
      </c>
      <c r="P4218" s="29" t="str">
        <f t="shared" si="132"/>
        <v>AB &amp; PROV</v>
      </c>
    </row>
    <row r="4219" spans="1:16" x14ac:dyDescent="0.4">
      <c r="A4219" t="s">
        <v>172</v>
      </c>
      <c r="B4219" t="s">
        <v>174</v>
      </c>
      <c r="C4219" t="s">
        <v>148</v>
      </c>
      <c r="D4219" t="s">
        <v>14</v>
      </c>
      <c r="E4219">
        <v>0</v>
      </c>
      <c r="F4219">
        <v>0</v>
      </c>
      <c r="G4219">
        <v>0</v>
      </c>
      <c r="H4219">
        <v>0</v>
      </c>
      <c r="I4219">
        <v>0</v>
      </c>
      <c r="J4219">
        <v>0</v>
      </c>
      <c r="K4219">
        <v>0</v>
      </c>
      <c r="L4219">
        <v>0</v>
      </c>
      <c r="M4219">
        <v>0</v>
      </c>
      <c r="N4219">
        <v>0</v>
      </c>
      <c r="O4219" s="28">
        <f t="shared" si="131"/>
        <v>0</v>
      </c>
      <c r="P4219" s="29" t="str">
        <f t="shared" si="132"/>
        <v>AB &amp; PROV</v>
      </c>
    </row>
    <row r="4220" spans="1:16" x14ac:dyDescent="0.4">
      <c r="A4220" t="s">
        <v>172</v>
      </c>
      <c r="B4220" t="s">
        <v>174</v>
      </c>
      <c r="C4220" t="s">
        <v>148</v>
      </c>
      <c r="D4220" t="s">
        <v>15</v>
      </c>
      <c r="E4220">
        <v>0</v>
      </c>
      <c r="F4220">
        <v>0</v>
      </c>
      <c r="G4220">
        <v>0</v>
      </c>
      <c r="H4220">
        <v>0</v>
      </c>
      <c r="I4220">
        <v>0</v>
      </c>
      <c r="J4220">
        <v>0</v>
      </c>
      <c r="K4220">
        <v>0</v>
      </c>
      <c r="L4220">
        <v>0</v>
      </c>
      <c r="M4220">
        <v>0</v>
      </c>
      <c r="N4220">
        <v>0</v>
      </c>
      <c r="O4220" s="28">
        <f t="shared" si="131"/>
        <v>0</v>
      </c>
      <c r="P4220" s="29" t="str">
        <f t="shared" si="132"/>
        <v>AB &amp; PROV</v>
      </c>
    </row>
    <row r="4221" spans="1:16" x14ac:dyDescent="0.4">
      <c r="A4221" t="s">
        <v>172</v>
      </c>
      <c r="B4221" t="s">
        <v>174</v>
      </c>
      <c r="C4221" t="s">
        <v>148</v>
      </c>
      <c r="D4221" t="s">
        <v>16</v>
      </c>
      <c r="E4221">
        <v>0</v>
      </c>
      <c r="F4221">
        <v>0</v>
      </c>
      <c r="G4221">
        <v>0</v>
      </c>
      <c r="H4221">
        <v>0</v>
      </c>
      <c r="I4221">
        <v>0</v>
      </c>
      <c r="J4221">
        <v>0</v>
      </c>
      <c r="K4221">
        <v>0</v>
      </c>
      <c r="L4221">
        <v>0</v>
      </c>
      <c r="M4221">
        <v>0</v>
      </c>
      <c r="N4221">
        <v>0</v>
      </c>
      <c r="O4221" s="28">
        <f t="shared" si="131"/>
        <v>0</v>
      </c>
      <c r="P4221" s="29" t="str">
        <f t="shared" si="132"/>
        <v>EV &amp; ED</v>
      </c>
    </row>
    <row r="4222" spans="1:16" x14ac:dyDescent="0.4">
      <c r="A4222" t="s">
        <v>172</v>
      </c>
      <c r="B4222" t="s">
        <v>174</v>
      </c>
      <c r="C4222" t="s">
        <v>148</v>
      </c>
      <c r="D4222" t="s">
        <v>17</v>
      </c>
      <c r="E4222">
        <v>0</v>
      </c>
      <c r="F4222">
        <v>0</v>
      </c>
      <c r="G4222">
        <v>0</v>
      </c>
      <c r="H4222">
        <v>0</v>
      </c>
      <c r="I4222">
        <v>0</v>
      </c>
      <c r="J4222">
        <v>0</v>
      </c>
      <c r="K4222">
        <v>0</v>
      </c>
      <c r="L4222">
        <v>0</v>
      </c>
      <c r="M4222">
        <v>0</v>
      </c>
      <c r="N4222">
        <v>0</v>
      </c>
      <c r="O4222" s="28">
        <f t="shared" si="131"/>
        <v>0</v>
      </c>
      <c r="P4222" s="29" t="str">
        <f t="shared" si="132"/>
        <v>EV &amp; ED</v>
      </c>
    </row>
    <row r="4223" spans="1:16" x14ac:dyDescent="0.4">
      <c r="A4223" t="s">
        <v>172</v>
      </c>
      <c r="B4223" t="s">
        <v>174</v>
      </c>
      <c r="C4223" t="s">
        <v>148</v>
      </c>
      <c r="D4223" t="s">
        <v>18</v>
      </c>
      <c r="E4223">
        <v>685</v>
      </c>
      <c r="F4223">
        <v>685</v>
      </c>
      <c r="G4223">
        <v>0</v>
      </c>
      <c r="H4223">
        <v>82</v>
      </c>
      <c r="I4223">
        <v>0</v>
      </c>
      <c r="J4223">
        <v>82</v>
      </c>
      <c r="K4223">
        <v>82</v>
      </c>
      <c r="L4223">
        <v>0</v>
      </c>
      <c r="M4223">
        <v>0</v>
      </c>
      <c r="N4223">
        <v>172</v>
      </c>
      <c r="O4223" s="28">
        <f t="shared" si="131"/>
        <v>0</v>
      </c>
      <c r="P4223" s="29" t="str">
        <f t="shared" si="132"/>
        <v>AB &amp; PROV</v>
      </c>
    </row>
    <row r="4224" spans="1:16" x14ac:dyDescent="0.4">
      <c r="A4224" t="s">
        <v>175</v>
      </c>
      <c r="B4224" t="s">
        <v>176</v>
      </c>
      <c r="C4224" t="s">
        <v>111</v>
      </c>
      <c r="D4224" t="s">
        <v>14</v>
      </c>
      <c r="E4224">
        <v>0</v>
      </c>
      <c r="F4224">
        <v>0</v>
      </c>
      <c r="G4224">
        <v>0</v>
      </c>
      <c r="H4224">
        <v>0</v>
      </c>
      <c r="I4224">
        <v>0</v>
      </c>
      <c r="J4224">
        <v>0</v>
      </c>
      <c r="K4224">
        <v>0</v>
      </c>
      <c r="L4224">
        <v>0</v>
      </c>
      <c r="M4224">
        <v>0</v>
      </c>
      <c r="N4224">
        <v>0</v>
      </c>
      <c r="O4224" s="28">
        <f t="shared" si="131"/>
        <v>0</v>
      </c>
      <c r="P4224" s="29" t="str">
        <f t="shared" si="132"/>
        <v>AB &amp; PROV</v>
      </c>
    </row>
    <row r="4225" spans="1:16" x14ac:dyDescent="0.4">
      <c r="A4225" t="s">
        <v>175</v>
      </c>
      <c r="B4225" t="s">
        <v>176</v>
      </c>
      <c r="C4225" t="s">
        <v>111</v>
      </c>
      <c r="D4225" t="s">
        <v>15</v>
      </c>
      <c r="E4225">
        <v>0</v>
      </c>
      <c r="F4225">
        <v>0</v>
      </c>
      <c r="G4225">
        <v>0</v>
      </c>
      <c r="H4225">
        <v>0</v>
      </c>
      <c r="I4225">
        <v>0</v>
      </c>
      <c r="J4225">
        <v>0</v>
      </c>
      <c r="K4225">
        <v>0</v>
      </c>
      <c r="L4225">
        <v>0</v>
      </c>
      <c r="M4225">
        <v>0</v>
      </c>
      <c r="N4225">
        <v>0</v>
      </c>
      <c r="O4225" s="28">
        <f t="shared" si="131"/>
        <v>0</v>
      </c>
      <c r="P4225" s="29" t="str">
        <f t="shared" si="132"/>
        <v>AB &amp; PROV</v>
      </c>
    </row>
    <row r="4226" spans="1:16" x14ac:dyDescent="0.4">
      <c r="A4226" t="s">
        <v>175</v>
      </c>
      <c r="B4226" t="s">
        <v>176</v>
      </c>
      <c r="C4226" t="s">
        <v>111</v>
      </c>
      <c r="D4226" t="s">
        <v>16</v>
      </c>
      <c r="E4226">
        <v>910</v>
      </c>
      <c r="F4226">
        <v>910</v>
      </c>
      <c r="G4226">
        <v>0</v>
      </c>
      <c r="H4226">
        <v>634</v>
      </c>
      <c r="I4226">
        <v>1</v>
      </c>
      <c r="J4226">
        <v>635</v>
      </c>
      <c r="K4226">
        <v>637</v>
      </c>
      <c r="L4226">
        <v>-2</v>
      </c>
      <c r="M4226">
        <v>0</v>
      </c>
      <c r="N4226">
        <v>52</v>
      </c>
      <c r="O4226" s="28">
        <f t="shared" si="131"/>
        <v>2</v>
      </c>
      <c r="P4226" s="29" t="str">
        <f t="shared" si="132"/>
        <v>EV &amp; ED</v>
      </c>
    </row>
    <row r="4227" spans="1:16" x14ac:dyDescent="0.4">
      <c r="A4227" t="s">
        <v>175</v>
      </c>
      <c r="B4227" t="s">
        <v>176</v>
      </c>
      <c r="C4227" t="s">
        <v>111</v>
      </c>
      <c r="D4227" t="s">
        <v>17</v>
      </c>
      <c r="E4227">
        <v>0</v>
      </c>
      <c r="F4227">
        <v>0</v>
      </c>
      <c r="G4227">
        <v>0</v>
      </c>
      <c r="H4227">
        <v>0</v>
      </c>
      <c r="I4227">
        <v>0</v>
      </c>
      <c r="J4227">
        <v>0</v>
      </c>
      <c r="K4227">
        <v>0</v>
      </c>
      <c r="L4227">
        <v>0</v>
      </c>
      <c r="M4227">
        <v>0</v>
      </c>
      <c r="N4227">
        <v>0</v>
      </c>
      <c r="O4227" s="28">
        <f t="shared" si="131"/>
        <v>0</v>
      </c>
      <c r="P4227" s="29" t="str">
        <f t="shared" si="132"/>
        <v>EV &amp; ED</v>
      </c>
    </row>
    <row r="4228" spans="1:16" x14ac:dyDescent="0.4">
      <c r="A4228" t="s">
        <v>175</v>
      </c>
      <c r="B4228" t="s">
        <v>176</v>
      </c>
      <c r="C4228" t="s">
        <v>111</v>
      </c>
      <c r="D4228" t="s">
        <v>18</v>
      </c>
      <c r="E4228">
        <v>0</v>
      </c>
      <c r="F4228">
        <v>0</v>
      </c>
      <c r="G4228">
        <v>0</v>
      </c>
      <c r="H4228">
        <v>0</v>
      </c>
      <c r="I4228">
        <v>0</v>
      </c>
      <c r="J4228">
        <v>0</v>
      </c>
      <c r="K4228">
        <v>0</v>
      </c>
      <c r="L4228">
        <v>0</v>
      </c>
      <c r="M4228">
        <v>0</v>
      </c>
      <c r="N4228">
        <v>0</v>
      </c>
      <c r="O4228" s="28">
        <f t="shared" si="131"/>
        <v>0</v>
      </c>
      <c r="P4228" s="29" t="str">
        <f t="shared" si="132"/>
        <v>AB &amp; PROV</v>
      </c>
    </row>
    <row r="4229" spans="1:16" x14ac:dyDescent="0.4">
      <c r="A4229" t="s">
        <v>175</v>
      </c>
      <c r="B4229" t="s">
        <v>176</v>
      </c>
      <c r="C4229" t="s">
        <v>117</v>
      </c>
      <c r="D4229" t="s">
        <v>14</v>
      </c>
      <c r="E4229">
        <v>0</v>
      </c>
      <c r="F4229">
        <v>0</v>
      </c>
      <c r="G4229">
        <v>0</v>
      </c>
      <c r="H4229">
        <v>0</v>
      </c>
      <c r="I4229">
        <v>0</v>
      </c>
      <c r="J4229">
        <v>0</v>
      </c>
      <c r="K4229">
        <v>0</v>
      </c>
      <c r="L4229">
        <v>0</v>
      </c>
      <c r="M4229">
        <v>0</v>
      </c>
      <c r="N4229">
        <v>0</v>
      </c>
      <c r="O4229" s="28">
        <f t="shared" ref="O4229:O4292" si="133">ABS(L4229)</f>
        <v>0</v>
      </c>
      <c r="P4229" s="29" t="str">
        <f t="shared" ref="P4229:P4292" si="134">IF(OR(D4229="EV",D4229="ED"),"EV &amp; ED","AB &amp; PROV")</f>
        <v>AB &amp; PROV</v>
      </c>
    </row>
    <row r="4230" spans="1:16" x14ac:dyDescent="0.4">
      <c r="A4230" t="s">
        <v>175</v>
      </c>
      <c r="B4230" t="s">
        <v>176</v>
      </c>
      <c r="C4230" t="s">
        <v>117</v>
      </c>
      <c r="D4230" t="s">
        <v>15</v>
      </c>
      <c r="E4230">
        <v>0</v>
      </c>
      <c r="F4230">
        <v>0</v>
      </c>
      <c r="G4230">
        <v>0</v>
      </c>
      <c r="H4230">
        <v>0</v>
      </c>
      <c r="I4230">
        <v>0</v>
      </c>
      <c r="J4230">
        <v>0</v>
      </c>
      <c r="K4230">
        <v>0</v>
      </c>
      <c r="L4230">
        <v>0</v>
      </c>
      <c r="M4230">
        <v>0</v>
      </c>
      <c r="N4230">
        <v>0</v>
      </c>
      <c r="O4230" s="28">
        <f t="shared" si="133"/>
        <v>0</v>
      </c>
      <c r="P4230" s="29" t="str">
        <f t="shared" si="134"/>
        <v>AB &amp; PROV</v>
      </c>
    </row>
    <row r="4231" spans="1:16" x14ac:dyDescent="0.4">
      <c r="A4231" t="s">
        <v>175</v>
      </c>
      <c r="B4231" t="s">
        <v>176</v>
      </c>
      <c r="C4231" t="s">
        <v>117</v>
      </c>
      <c r="D4231" t="s">
        <v>16</v>
      </c>
      <c r="E4231">
        <v>1941</v>
      </c>
      <c r="F4231">
        <v>1941</v>
      </c>
      <c r="G4231">
        <v>0</v>
      </c>
      <c r="H4231">
        <v>1068</v>
      </c>
      <c r="I4231">
        <v>17</v>
      </c>
      <c r="J4231">
        <v>1085</v>
      </c>
      <c r="K4231">
        <v>1085</v>
      </c>
      <c r="L4231">
        <v>0</v>
      </c>
      <c r="M4231">
        <v>4</v>
      </c>
      <c r="N4231">
        <v>120</v>
      </c>
      <c r="O4231" s="28">
        <f t="shared" si="133"/>
        <v>0</v>
      </c>
      <c r="P4231" s="29" t="str">
        <f t="shared" si="134"/>
        <v>EV &amp; ED</v>
      </c>
    </row>
    <row r="4232" spans="1:16" x14ac:dyDescent="0.4">
      <c r="A4232" t="s">
        <v>175</v>
      </c>
      <c r="B4232" t="s">
        <v>176</v>
      </c>
      <c r="C4232" t="s">
        <v>117</v>
      </c>
      <c r="D4232" t="s">
        <v>17</v>
      </c>
      <c r="E4232">
        <v>0</v>
      </c>
      <c r="F4232">
        <v>0</v>
      </c>
      <c r="G4232">
        <v>0</v>
      </c>
      <c r="H4232">
        <v>0</v>
      </c>
      <c r="I4232">
        <v>0</v>
      </c>
      <c r="J4232">
        <v>0</v>
      </c>
      <c r="K4232">
        <v>0</v>
      </c>
      <c r="L4232">
        <v>0</v>
      </c>
      <c r="M4232">
        <v>0</v>
      </c>
      <c r="N4232">
        <v>0</v>
      </c>
      <c r="O4232" s="28">
        <f t="shared" si="133"/>
        <v>0</v>
      </c>
      <c r="P4232" s="29" t="str">
        <f t="shared" si="134"/>
        <v>EV &amp; ED</v>
      </c>
    </row>
    <row r="4233" spans="1:16" x14ac:dyDescent="0.4">
      <c r="A4233" t="s">
        <v>175</v>
      </c>
      <c r="B4233" t="s">
        <v>176</v>
      </c>
      <c r="C4233" t="s">
        <v>117</v>
      </c>
      <c r="D4233" t="s">
        <v>18</v>
      </c>
      <c r="E4233">
        <v>0</v>
      </c>
      <c r="F4233">
        <v>0</v>
      </c>
      <c r="G4233">
        <v>0</v>
      </c>
      <c r="H4233">
        <v>0</v>
      </c>
      <c r="I4233">
        <v>0</v>
      </c>
      <c r="J4233">
        <v>0</v>
      </c>
      <c r="K4233">
        <v>0</v>
      </c>
      <c r="L4233">
        <v>0</v>
      </c>
      <c r="M4233">
        <v>0</v>
      </c>
      <c r="N4233">
        <v>0</v>
      </c>
      <c r="O4233" s="28">
        <f t="shared" si="133"/>
        <v>0</v>
      </c>
      <c r="P4233" s="29" t="str">
        <f t="shared" si="134"/>
        <v>AB &amp; PROV</v>
      </c>
    </row>
    <row r="4234" spans="1:16" x14ac:dyDescent="0.4">
      <c r="A4234" t="s">
        <v>175</v>
      </c>
      <c r="B4234" t="s">
        <v>176</v>
      </c>
      <c r="C4234" t="s">
        <v>118</v>
      </c>
      <c r="D4234" t="s">
        <v>14</v>
      </c>
      <c r="E4234">
        <v>0</v>
      </c>
      <c r="F4234">
        <v>0</v>
      </c>
      <c r="G4234">
        <v>0</v>
      </c>
      <c r="H4234">
        <v>0</v>
      </c>
      <c r="I4234">
        <v>0</v>
      </c>
      <c r="J4234">
        <v>0</v>
      </c>
      <c r="K4234">
        <v>0</v>
      </c>
      <c r="L4234">
        <v>0</v>
      </c>
      <c r="M4234">
        <v>0</v>
      </c>
      <c r="N4234">
        <v>0</v>
      </c>
      <c r="O4234" s="28">
        <f t="shared" si="133"/>
        <v>0</v>
      </c>
      <c r="P4234" s="29" t="str">
        <f t="shared" si="134"/>
        <v>AB &amp; PROV</v>
      </c>
    </row>
    <row r="4235" spans="1:16" x14ac:dyDescent="0.4">
      <c r="A4235" t="s">
        <v>175</v>
      </c>
      <c r="B4235" t="s">
        <v>176</v>
      </c>
      <c r="C4235" t="s">
        <v>118</v>
      </c>
      <c r="D4235" t="s">
        <v>15</v>
      </c>
      <c r="E4235">
        <v>0</v>
      </c>
      <c r="F4235">
        <v>0</v>
      </c>
      <c r="G4235">
        <v>0</v>
      </c>
      <c r="H4235">
        <v>0</v>
      </c>
      <c r="I4235">
        <v>0</v>
      </c>
      <c r="J4235">
        <v>0</v>
      </c>
      <c r="K4235">
        <v>0</v>
      </c>
      <c r="L4235">
        <v>0</v>
      </c>
      <c r="M4235">
        <v>0</v>
      </c>
      <c r="N4235">
        <v>0</v>
      </c>
      <c r="O4235" s="28">
        <f t="shared" si="133"/>
        <v>0</v>
      </c>
      <c r="P4235" s="29" t="str">
        <f t="shared" si="134"/>
        <v>AB &amp; PROV</v>
      </c>
    </row>
    <row r="4236" spans="1:16" x14ac:dyDescent="0.4">
      <c r="A4236" t="s">
        <v>175</v>
      </c>
      <c r="B4236" t="s">
        <v>176</v>
      </c>
      <c r="C4236" t="s">
        <v>118</v>
      </c>
      <c r="D4236" t="s">
        <v>16</v>
      </c>
      <c r="E4236">
        <v>2920</v>
      </c>
      <c r="F4236">
        <v>2920</v>
      </c>
      <c r="G4236">
        <v>0</v>
      </c>
      <c r="H4236">
        <v>1811</v>
      </c>
      <c r="I4236">
        <v>33</v>
      </c>
      <c r="J4236">
        <v>1844</v>
      </c>
      <c r="K4236">
        <v>1844</v>
      </c>
      <c r="L4236">
        <v>0</v>
      </c>
      <c r="M4236">
        <v>1</v>
      </c>
      <c r="N4236">
        <v>135</v>
      </c>
      <c r="O4236" s="28">
        <f t="shared" si="133"/>
        <v>0</v>
      </c>
      <c r="P4236" s="29" t="str">
        <f t="shared" si="134"/>
        <v>EV &amp; ED</v>
      </c>
    </row>
    <row r="4237" spans="1:16" x14ac:dyDescent="0.4">
      <c r="A4237" t="s">
        <v>175</v>
      </c>
      <c r="B4237" t="s">
        <v>176</v>
      </c>
      <c r="C4237" t="s">
        <v>118</v>
      </c>
      <c r="D4237" t="s">
        <v>17</v>
      </c>
      <c r="E4237">
        <v>0</v>
      </c>
      <c r="F4237">
        <v>0</v>
      </c>
      <c r="G4237">
        <v>0</v>
      </c>
      <c r="H4237">
        <v>0</v>
      </c>
      <c r="I4237">
        <v>0</v>
      </c>
      <c r="J4237">
        <v>0</v>
      </c>
      <c r="K4237">
        <v>0</v>
      </c>
      <c r="L4237">
        <v>0</v>
      </c>
      <c r="M4237">
        <v>0</v>
      </c>
      <c r="N4237">
        <v>0</v>
      </c>
      <c r="O4237" s="28">
        <f t="shared" si="133"/>
        <v>0</v>
      </c>
      <c r="P4237" s="29" t="str">
        <f t="shared" si="134"/>
        <v>EV &amp; ED</v>
      </c>
    </row>
    <row r="4238" spans="1:16" x14ac:dyDescent="0.4">
      <c r="A4238" t="s">
        <v>175</v>
      </c>
      <c r="B4238" t="s">
        <v>176</v>
      </c>
      <c r="C4238" t="s">
        <v>118</v>
      </c>
      <c r="D4238" t="s">
        <v>18</v>
      </c>
      <c r="E4238">
        <v>0</v>
      </c>
      <c r="F4238">
        <v>0</v>
      </c>
      <c r="G4238">
        <v>0</v>
      </c>
      <c r="H4238">
        <v>0</v>
      </c>
      <c r="I4238">
        <v>0</v>
      </c>
      <c r="J4238">
        <v>0</v>
      </c>
      <c r="K4238">
        <v>0</v>
      </c>
      <c r="L4238">
        <v>0</v>
      </c>
      <c r="M4238">
        <v>0</v>
      </c>
      <c r="N4238">
        <v>0</v>
      </c>
      <c r="O4238" s="28">
        <f t="shared" si="133"/>
        <v>0</v>
      </c>
      <c r="P4238" s="29" t="str">
        <f t="shared" si="134"/>
        <v>AB &amp; PROV</v>
      </c>
    </row>
    <row r="4239" spans="1:16" x14ac:dyDescent="0.4">
      <c r="A4239" t="s">
        <v>175</v>
      </c>
      <c r="B4239" t="s">
        <v>176</v>
      </c>
      <c r="C4239" t="s">
        <v>119</v>
      </c>
      <c r="D4239" t="s">
        <v>14</v>
      </c>
      <c r="E4239">
        <v>0</v>
      </c>
      <c r="F4239">
        <v>0</v>
      </c>
      <c r="G4239">
        <v>0</v>
      </c>
      <c r="H4239">
        <v>0</v>
      </c>
      <c r="I4239">
        <v>0</v>
      </c>
      <c r="J4239">
        <v>0</v>
      </c>
      <c r="K4239">
        <v>0</v>
      </c>
      <c r="L4239">
        <v>0</v>
      </c>
      <c r="M4239">
        <v>0</v>
      </c>
      <c r="N4239">
        <v>0</v>
      </c>
      <c r="O4239" s="28">
        <f t="shared" si="133"/>
        <v>0</v>
      </c>
      <c r="P4239" s="29" t="str">
        <f t="shared" si="134"/>
        <v>AB &amp; PROV</v>
      </c>
    </row>
    <row r="4240" spans="1:16" x14ac:dyDescent="0.4">
      <c r="A4240" t="s">
        <v>175</v>
      </c>
      <c r="B4240" t="s">
        <v>176</v>
      </c>
      <c r="C4240" t="s">
        <v>119</v>
      </c>
      <c r="D4240" t="s">
        <v>15</v>
      </c>
      <c r="E4240">
        <v>0</v>
      </c>
      <c r="F4240">
        <v>0</v>
      </c>
      <c r="G4240">
        <v>0</v>
      </c>
      <c r="H4240">
        <v>0</v>
      </c>
      <c r="I4240">
        <v>0</v>
      </c>
      <c r="J4240">
        <v>0</v>
      </c>
      <c r="K4240">
        <v>0</v>
      </c>
      <c r="L4240">
        <v>0</v>
      </c>
      <c r="M4240">
        <v>0</v>
      </c>
      <c r="N4240">
        <v>0</v>
      </c>
      <c r="O4240" s="28">
        <f t="shared" si="133"/>
        <v>0</v>
      </c>
      <c r="P4240" s="29" t="str">
        <f t="shared" si="134"/>
        <v>AB &amp; PROV</v>
      </c>
    </row>
    <row r="4241" spans="1:16" x14ac:dyDescent="0.4">
      <c r="A4241" t="s">
        <v>175</v>
      </c>
      <c r="B4241" t="s">
        <v>176</v>
      </c>
      <c r="C4241" t="s">
        <v>119</v>
      </c>
      <c r="D4241" t="s">
        <v>16</v>
      </c>
      <c r="E4241">
        <v>1676</v>
      </c>
      <c r="F4241">
        <v>1676</v>
      </c>
      <c r="G4241">
        <v>0</v>
      </c>
      <c r="H4241">
        <v>1019</v>
      </c>
      <c r="I4241">
        <v>2</v>
      </c>
      <c r="J4241">
        <v>1021</v>
      </c>
      <c r="K4241">
        <v>1021</v>
      </c>
      <c r="L4241">
        <v>0</v>
      </c>
      <c r="M4241">
        <v>1</v>
      </c>
      <c r="N4241">
        <v>68</v>
      </c>
      <c r="O4241" s="28">
        <f t="shared" si="133"/>
        <v>0</v>
      </c>
      <c r="P4241" s="29" t="str">
        <f t="shared" si="134"/>
        <v>EV &amp; ED</v>
      </c>
    </row>
    <row r="4242" spans="1:16" x14ac:dyDescent="0.4">
      <c r="A4242" t="s">
        <v>175</v>
      </c>
      <c r="B4242" t="s">
        <v>176</v>
      </c>
      <c r="C4242" t="s">
        <v>119</v>
      </c>
      <c r="D4242" t="s">
        <v>17</v>
      </c>
      <c r="E4242">
        <v>0</v>
      </c>
      <c r="F4242">
        <v>0</v>
      </c>
      <c r="G4242">
        <v>0</v>
      </c>
      <c r="H4242">
        <v>0</v>
      </c>
      <c r="I4242">
        <v>0</v>
      </c>
      <c r="J4242">
        <v>0</v>
      </c>
      <c r="K4242">
        <v>0</v>
      </c>
      <c r="L4242">
        <v>0</v>
      </c>
      <c r="M4242">
        <v>0</v>
      </c>
      <c r="N4242">
        <v>0</v>
      </c>
      <c r="O4242" s="28">
        <f t="shared" si="133"/>
        <v>0</v>
      </c>
      <c r="P4242" s="29" t="str">
        <f t="shared" si="134"/>
        <v>EV &amp; ED</v>
      </c>
    </row>
    <row r="4243" spans="1:16" x14ac:dyDescent="0.4">
      <c r="A4243" t="s">
        <v>175</v>
      </c>
      <c r="B4243" t="s">
        <v>176</v>
      </c>
      <c r="C4243" t="s">
        <v>119</v>
      </c>
      <c r="D4243" t="s">
        <v>18</v>
      </c>
      <c r="E4243">
        <v>0</v>
      </c>
      <c r="F4243">
        <v>0</v>
      </c>
      <c r="G4243">
        <v>0</v>
      </c>
      <c r="H4243">
        <v>0</v>
      </c>
      <c r="I4243">
        <v>0</v>
      </c>
      <c r="J4243">
        <v>0</v>
      </c>
      <c r="K4243">
        <v>0</v>
      </c>
      <c r="L4243">
        <v>0</v>
      </c>
      <c r="M4243">
        <v>0</v>
      </c>
      <c r="N4243">
        <v>0</v>
      </c>
      <c r="O4243" s="28">
        <f t="shared" si="133"/>
        <v>0</v>
      </c>
      <c r="P4243" s="29" t="str">
        <f t="shared" si="134"/>
        <v>AB &amp; PROV</v>
      </c>
    </row>
    <row r="4244" spans="1:16" x14ac:dyDescent="0.4">
      <c r="A4244" t="s">
        <v>175</v>
      </c>
      <c r="B4244" t="s">
        <v>176</v>
      </c>
      <c r="C4244" t="s">
        <v>120</v>
      </c>
      <c r="D4244" t="s">
        <v>14</v>
      </c>
      <c r="E4244">
        <v>0</v>
      </c>
      <c r="F4244">
        <v>0</v>
      </c>
      <c r="G4244">
        <v>0</v>
      </c>
      <c r="H4244">
        <v>0</v>
      </c>
      <c r="I4244">
        <v>0</v>
      </c>
      <c r="J4244">
        <v>0</v>
      </c>
      <c r="K4244">
        <v>0</v>
      </c>
      <c r="L4244">
        <v>0</v>
      </c>
      <c r="M4244">
        <v>0</v>
      </c>
      <c r="N4244">
        <v>0</v>
      </c>
      <c r="O4244" s="28">
        <f t="shared" si="133"/>
        <v>0</v>
      </c>
      <c r="P4244" s="29" t="str">
        <f t="shared" si="134"/>
        <v>AB &amp; PROV</v>
      </c>
    </row>
    <row r="4245" spans="1:16" x14ac:dyDescent="0.4">
      <c r="A4245" t="s">
        <v>175</v>
      </c>
      <c r="B4245" t="s">
        <v>176</v>
      </c>
      <c r="C4245" t="s">
        <v>120</v>
      </c>
      <c r="D4245" t="s">
        <v>15</v>
      </c>
      <c r="E4245">
        <v>0</v>
      </c>
      <c r="F4245">
        <v>0</v>
      </c>
      <c r="G4245">
        <v>0</v>
      </c>
      <c r="H4245">
        <v>0</v>
      </c>
      <c r="I4245">
        <v>0</v>
      </c>
      <c r="J4245">
        <v>0</v>
      </c>
      <c r="K4245">
        <v>0</v>
      </c>
      <c r="L4245">
        <v>0</v>
      </c>
      <c r="M4245">
        <v>0</v>
      </c>
      <c r="N4245">
        <v>0</v>
      </c>
      <c r="O4245" s="28">
        <f t="shared" si="133"/>
        <v>0</v>
      </c>
      <c r="P4245" s="29" t="str">
        <f t="shared" si="134"/>
        <v>AB &amp; PROV</v>
      </c>
    </row>
    <row r="4246" spans="1:16" x14ac:dyDescent="0.4">
      <c r="A4246" t="s">
        <v>175</v>
      </c>
      <c r="B4246" t="s">
        <v>176</v>
      </c>
      <c r="C4246" t="s">
        <v>120</v>
      </c>
      <c r="D4246" t="s">
        <v>16</v>
      </c>
      <c r="E4246">
        <v>4552</v>
      </c>
      <c r="F4246">
        <v>4552</v>
      </c>
      <c r="G4246">
        <v>0</v>
      </c>
      <c r="H4246">
        <v>2749</v>
      </c>
      <c r="I4246">
        <v>14</v>
      </c>
      <c r="J4246">
        <v>2763</v>
      </c>
      <c r="K4246">
        <v>2762</v>
      </c>
      <c r="L4246">
        <v>1</v>
      </c>
      <c r="M4246">
        <v>1</v>
      </c>
      <c r="N4246">
        <v>243</v>
      </c>
      <c r="O4246" s="28">
        <f t="shared" si="133"/>
        <v>1</v>
      </c>
      <c r="P4246" s="29" t="str">
        <f t="shared" si="134"/>
        <v>EV &amp; ED</v>
      </c>
    </row>
    <row r="4247" spans="1:16" x14ac:dyDescent="0.4">
      <c r="A4247" t="s">
        <v>175</v>
      </c>
      <c r="B4247" t="s">
        <v>176</v>
      </c>
      <c r="C4247" t="s">
        <v>120</v>
      </c>
      <c r="D4247" t="s">
        <v>17</v>
      </c>
      <c r="E4247">
        <v>0</v>
      </c>
      <c r="F4247">
        <v>0</v>
      </c>
      <c r="G4247">
        <v>0</v>
      </c>
      <c r="H4247">
        <v>0</v>
      </c>
      <c r="I4247">
        <v>0</v>
      </c>
      <c r="J4247">
        <v>0</v>
      </c>
      <c r="K4247">
        <v>0</v>
      </c>
      <c r="L4247">
        <v>0</v>
      </c>
      <c r="M4247">
        <v>0</v>
      </c>
      <c r="N4247">
        <v>0</v>
      </c>
      <c r="O4247" s="28">
        <f t="shared" si="133"/>
        <v>0</v>
      </c>
      <c r="P4247" s="29" t="str">
        <f t="shared" si="134"/>
        <v>EV &amp; ED</v>
      </c>
    </row>
    <row r="4248" spans="1:16" x14ac:dyDescent="0.4">
      <c r="A4248" t="s">
        <v>175</v>
      </c>
      <c r="B4248" t="s">
        <v>176</v>
      </c>
      <c r="C4248" t="s">
        <v>120</v>
      </c>
      <c r="D4248" t="s">
        <v>18</v>
      </c>
      <c r="E4248">
        <v>0</v>
      </c>
      <c r="F4248">
        <v>0</v>
      </c>
      <c r="G4248">
        <v>0</v>
      </c>
      <c r="H4248">
        <v>0</v>
      </c>
      <c r="I4248">
        <v>0</v>
      </c>
      <c r="J4248">
        <v>0</v>
      </c>
      <c r="K4248">
        <v>0</v>
      </c>
      <c r="L4248">
        <v>0</v>
      </c>
      <c r="M4248">
        <v>0</v>
      </c>
      <c r="N4248">
        <v>0</v>
      </c>
      <c r="O4248" s="28">
        <f t="shared" si="133"/>
        <v>0</v>
      </c>
      <c r="P4248" s="29" t="str">
        <f t="shared" si="134"/>
        <v>AB &amp; PROV</v>
      </c>
    </row>
    <row r="4249" spans="1:16" x14ac:dyDescent="0.4">
      <c r="A4249" t="s">
        <v>175</v>
      </c>
      <c r="B4249" t="s">
        <v>176</v>
      </c>
      <c r="C4249" t="s">
        <v>121</v>
      </c>
      <c r="D4249" t="s">
        <v>14</v>
      </c>
      <c r="E4249">
        <v>0</v>
      </c>
      <c r="F4249">
        <v>0</v>
      </c>
      <c r="G4249">
        <v>0</v>
      </c>
      <c r="H4249">
        <v>0</v>
      </c>
      <c r="I4249">
        <v>0</v>
      </c>
      <c r="J4249">
        <v>0</v>
      </c>
      <c r="K4249">
        <v>0</v>
      </c>
      <c r="L4249">
        <v>0</v>
      </c>
      <c r="M4249">
        <v>0</v>
      </c>
      <c r="N4249">
        <v>0</v>
      </c>
      <c r="O4249" s="28">
        <f t="shared" si="133"/>
        <v>0</v>
      </c>
      <c r="P4249" s="29" t="str">
        <f t="shared" si="134"/>
        <v>AB &amp; PROV</v>
      </c>
    </row>
    <row r="4250" spans="1:16" x14ac:dyDescent="0.4">
      <c r="A4250" t="s">
        <v>175</v>
      </c>
      <c r="B4250" t="s">
        <v>176</v>
      </c>
      <c r="C4250" t="s">
        <v>121</v>
      </c>
      <c r="D4250" t="s">
        <v>15</v>
      </c>
      <c r="E4250">
        <v>0</v>
      </c>
      <c r="F4250">
        <v>0</v>
      </c>
      <c r="G4250">
        <v>0</v>
      </c>
      <c r="H4250">
        <v>0</v>
      </c>
      <c r="I4250">
        <v>0</v>
      </c>
      <c r="J4250">
        <v>0</v>
      </c>
      <c r="K4250">
        <v>0</v>
      </c>
      <c r="L4250">
        <v>0</v>
      </c>
      <c r="M4250">
        <v>0</v>
      </c>
      <c r="N4250">
        <v>0</v>
      </c>
      <c r="O4250" s="28">
        <f t="shared" si="133"/>
        <v>0</v>
      </c>
      <c r="P4250" s="29" t="str">
        <f t="shared" si="134"/>
        <v>AB &amp; PROV</v>
      </c>
    </row>
    <row r="4251" spans="1:16" x14ac:dyDescent="0.4">
      <c r="A4251" t="s">
        <v>175</v>
      </c>
      <c r="B4251" t="s">
        <v>176</v>
      </c>
      <c r="C4251" t="s">
        <v>121</v>
      </c>
      <c r="D4251" t="s">
        <v>16</v>
      </c>
      <c r="E4251">
        <v>1618</v>
      </c>
      <c r="F4251">
        <v>1618</v>
      </c>
      <c r="G4251">
        <v>0</v>
      </c>
      <c r="H4251">
        <v>910</v>
      </c>
      <c r="I4251">
        <v>34</v>
      </c>
      <c r="J4251">
        <v>944</v>
      </c>
      <c r="K4251">
        <v>945</v>
      </c>
      <c r="L4251">
        <v>-1</v>
      </c>
      <c r="M4251">
        <v>1</v>
      </c>
      <c r="N4251">
        <v>79</v>
      </c>
      <c r="O4251" s="28">
        <f t="shared" si="133"/>
        <v>1</v>
      </c>
      <c r="P4251" s="29" t="str">
        <f t="shared" si="134"/>
        <v>EV &amp; ED</v>
      </c>
    </row>
    <row r="4252" spans="1:16" x14ac:dyDescent="0.4">
      <c r="A4252" t="s">
        <v>175</v>
      </c>
      <c r="B4252" t="s">
        <v>176</v>
      </c>
      <c r="C4252" t="s">
        <v>121</v>
      </c>
      <c r="D4252" t="s">
        <v>17</v>
      </c>
      <c r="E4252">
        <v>0</v>
      </c>
      <c r="F4252">
        <v>0</v>
      </c>
      <c r="G4252">
        <v>0</v>
      </c>
      <c r="H4252">
        <v>0</v>
      </c>
      <c r="I4252">
        <v>0</v>
      </c>
      <c r="J4252">
        <v>0</v>
      </c>
      <c r="K4252">
        <v>0</v>
      </c>
      <c r="L4252">
        <v>0</v>
      </c>
      <c r="M4252">
        <v>0</v>
      </c>
      <c r="N4252">
        <v>0</v>
      </c>
      <c r="O4252" s="28">
        <f t="shared" si="133"/>
        <v>0</v>
      </c>
      <c r="P4252" s="29" t="str">
        <f t="shared" si="134"/>
        <v>EV &amp; ED</v>
      </c>
    </row>
    <row r="4253" spans="1:16" x14ac:dyDescent="0.4">
      <c r="A4253" t="s">
        <v>175</v>
      </c>
      <c r="B4253" t="s">
        <v>176</v>
      </c>
      <c r="C4253" t="s">
        <v>121</v>
      </c>
      <c r="D4253" t="s">
        <v>18</v>
      </c>
      <c r="E4253">
        <v>0</v>
      </c>
      <c r="F4253">
        <v>0</v>
      </c>
      <c r="G4253">
        <v>0</v>
      </c>
      <c r="H4253">
        <v>0</v>
      </c>
      <c r="I4253">
        <v>0</v>
      </c>
      <c r="J4253">
        <v>0</v>
      </c>
      <c r="K4253">
        <v>0</v>
      </c>
      <c r="L4253">
        <v>0</v>
      </c>
      <c r="M4253">
        <v>0</v>
      </c>
      <c r="N4253">
        <v>0</v>
      </c>
      <c r="O4253" s="28">
        <f t="shared" si="133"/>
        <v>0</v>
      </c>
      <c r="P4253" s="29" t="str">
        <f t="shared" si="134"/>
        <v>AB &amp; PROV</v>
      </c>
    </row>
    <row r="4254" spans="1:16" x14ac:dyDescent="0.4">
      <c r="A4254" t="s">
        <v>175</v>
      </c>
      <c r="B4254" t="s">
        <v>176</v>
      </c>
      <c r="C4254" t="s">
        <v>122</v>
      </c>
      <c r="D4254" t="s">
        <v>14</v>
      </c>
      <c r="E4254">
        <v>0</v>
      </c>
      <c r="F4254">
        <v>0</v>
      </c>
      <c r="G4254">
        <v>0</v>
      </c>
      <c r="H4254">
        <v>0</v>
      </c>
      <c r="I4254">
        <v>0</v>
      </c>
      <c r="J4254">
        <v>0</v>
      </c>
      <c r="K4254">
        <v>0</v>
      </c>
      <c r="L4254">
        <v>0</v>
      </c>
      <c r="M4254">
        <v>0</v>
      </c>
      <c r="N4254">
        <v>0</v>
      </c>
      <c r="O4254" s="28">
        <f t="shared" si="133"/>
        <v>0</v>
      </c>
      <c r="P4254" s="29" t="str">
        <f t="shared" si="134"/>
        <v>AB &amp; PROV</v>
      </c>
    </row>
    <row r="4255" spans="1:16" x14ac:dyDescent="0.4">
      <c r="A4255" t="s">
        <v>175</v>
      </c>
      <c r="B4255" t="s">
        <v>176</v>
      </c>
      <c r="C4255" t="s">
        <v>122</v>
      </c>
      <c r="D4255" t="s">
        <v>15</v>
      </c>
      <c r="E4255">
        <v>0</v>
      </c>
      <c r="F4255">
        <v>0</v>
      </c>
      <c r="G4255">
        <v>0</v>
      </c>
      <c r="H4255">
        <v>0</v>
      </c>
      <c r="I4255">
        <v>0</v>
      </c>
      <c r="J4255">
        <v>0</v>
      </c>
      <c r="K4255">
        <v>0</v>
      </c>
      <c r="L4255">
        <v>0</v>
      </c>
      <c r="M4255">
        <v>0</v>
      </c>
      <c r="N4255">
        <v>0</v>
      </c>
      <c r="O4255" s="28">
        <f t="shared" si="133"/>
        <v>0</v>
      </c>
      <c r="P4255" s="29" t="str">
        <f t="shared" si="134"/>
        <v>AB &amp; PROV</v>
      </c>
    </row>
    <row r="4256" spans="1:16" x14ac:dyDescent="0.4">
      <c r="A4256" t="s">
        <v>175</v>
      </c>
      <c r="B4256" t="s">
        <v>176</v>
      </c>
      <c r="C4256" t="s">
        <v>122</v>
      </c>
      <c r="D4256" t="s">
        <v>16</v>
      </c>
      <c r="E4256">
        <v>352</v>
      </c>
      <c r="F4256">
        <v>352</v>
      </c>
      <c r="G4256">
        <v>0</v>
      </c>
      <c r="H4256">
        <v>200</v>
      </c>
      <c r="I4256">
        <v>5</v>
      </c>
      <c r="J4256">
        <v>205</v>
      </c>
      <c r="K4256">
        <v>205</v>
      </c>
      <c r="L4256">
        <v>0</v>
      </c>
      <c r="M4256">
        <v>0</v>
      </c>
      <c r="N4256">
        <v>23</v>
      </c>
      <c r="O4256" s="28">
        <f t="shared" si="133"/>
        <v>0</v>
      </c>
      <c r="P4256" s="29" t="str">
        <f t="shared" si="134"/>
        <v>EV &amp; ED</v>
      </c>
    </row>
    <row r="4257" spans="1:16" x14ac:dyDescent="0.4">
      <c r="A4257" t="s">
        <v>175</v>
      </c>
      <c r="B4257" t="s">
        <v>176</v>
      </c>
      <c r="C4257" t="s">
        <v>122</v>
      </c>
      <c r="D4257" t="s">
        <v>17</v>
      </c>
      <c r="E4257">
        <v>0</v>
      </c>
      <c r="F4257">
        <v>0</v>
      </c>
      <c r="G4257">
        <v>0</v>
      </c>
      <c r="H4257">
        <v>0</v>
      </c>
      <c r="I4257">
        <v>0</v>
      </c>
      <c r="J4257">
        <v>0</v>
      </c>
      <c r="K4257">
        <v>0</v>
      </c>
      <c r="L4257">
        <v>0</v>
      </c>
      <c r="M4257">
        <v>0</v>
      </c>
      <c r="N4257">
        <v>0</v>
      </c>
      <c r="O4257" s="28">
        <f t="shared" si="133"/>
        <v>0</v>
      </c>
      <c r="P4257" s="29" t="str">
        <f t="shared" si="134"/>
        <v>EV &amp; ED</v>
      </c>
    </row>
    <row r="4258" spans="1:16" x14ac:dyDescent="0.4">
      <c r="A4258" t="s">
        <v>175</v>
      </c>
      <c r="B4258" t="s">
        <v>176</v>
      </c>
      <c r="C4258" t="s">
        <v>122</v>
      </c>
      <c r="D4258" t="s">
        <v>18</v>
      </c>
      <c r="E4258">
        <v>0</v>
      </c>
      <c r="F4258">
        <v>0</v>
      </c>
      <c r="G4258">
        <v>0</v>
      </c>
      <c r="H4258">
        <v>0</v>
      </c>
      <c r="I4258">
        <v>0</v>
      </c>
      <c r="J4258">
        <v>0</v>
      </c>
      <c r="K4258">
        <v>0</v>
      </c>
      <c r="L4258">
        <v>0</v>
      </c>
      <c r="M4258">
        <v>0</v>
      </c>
      <c r="N4258">
        <v>0</v>
      </c>
      <c r="O4258" s="28">
        <f t="shared" si="133"/>
        <v>0</v>
      </c>
      <c r="P4258" s="29" t="str">
        <f t="shared" si="134"/>
        <v>AB &amp; PROV</v>
      </c>
    </row>
    <row r="4259" spans="1:16" x14ac:dyDescent="0.4">
      <c r="A4259" t="s">
        <v>175</v>
      </c>
      <c r="B4259" t="s">
        <v>176</v>
      </c>
      <c r="C4259" t="s">
        <v>125</v>
      </c>
      <c r="D4259" t="s">
        <v>14</v>
      </c>
      <c r="E4259">
        <v>0</v>
      </c>
      <c r="F4259">
        <v>0</v>
      </c>
      <c r="G4259">
        <v>0</v>
      </c>
      <c r="H4259">
        <v>0</v>
      </c>
      <c r="I4259">
        <v>0</v>
      </c>
      <c r="J4259">
        <v>0</v>
      </c>
      <c r="K4259">
        <v>0</v>
      </c>
      <c r="L4259">
        <v>0</v>
      </c>
      <c r="M4259">
        <v>0</v>
      </c>
      <c r="N4259">
        <v>0</v>
      </c>
      <c r="O4259" s="28">
        <f t="shared" si="133"/>
        <v>0</v>
      </c>
      <c r="P4259" s="29" t="str">
        <f t="shared" si="134"/>
        <v>AB &amp; PROV</v>
      </c>
    </row>
    <row r="4260" spans="1:16" x14ac:dyDescent="0.4">
      <c r="A4260" t="s">
        <v>175</v>
      </c>
      <c r="B4260" t="s">
        <v>176</v>
      </c>
      <c r="C4260" t="s">
        <v>125</v>
      </c>
      <c r="D4260" t="s">
        <v>15</v>
      </c>
      <c r="E4260">
        <v>0</v>
      </c>
      <c r="F4260">
        <v>0</v>
      </c>
      <c r="G4260">
        <v>0</v>
      </c>
      <c r="H4260">
        <v>0</v>
      </c>
      <c r="I4260">
        <v>0</v>
      </c>
      <c r="J4260">
        <v>0</v>
      </c>
      <c r="K4260">
        <v>0</v>
      </c>
      <c r="L4260">
        <v>0</v>
      </c>
      <c r="M4260">
        <v>0</v>
      </c>
      <c r="N4260">
        <v>0</v>
      </c>
      <c r="O4260" s="28">
        <f t="shared" si="133"/>
        <v>0</v>
      </c>
      <c r="P4260" s="29" t="str">
        <f t="shared" si="134"/>
        <v>AB &amp; PROV</v>
      </c>
    </row>
    <row r="4261" spans="1:16" x14ac:dyDescent="0.4">
      <c r="A4261" t="s">
        <v>175</v>
      </c>
      <c r="B4261" t="s">
        <v>176</v>
      </c>
      <c r="C4261" t="s">
        <v>125</v>
      </c>
      <c r="D4261" t="s">
        <v>16</v>
      </c>
      <c r="E4261">
        <v>774</v>
      </c>
      <c r="F4261">
        <v>774</v>
      </c>
      <c r="G4261">
        <v>0</v>
      </c>
      <c r="H4261">
        <v>460</v>
      </c>
      <c r="I4261">
        <v>3</v>
      </c>
      <c r="J4261">
        <v>463</v>
      </c>
      <c r="K4261">
        <v>463</v>
      </c>
      <c r="L4261">
        <v>0</v>
      </c>
      <c r="M4261">
        <v>0</v>
      </c>
      <c r="N4261">
        <v>53</v>
      </c>
      <c r="O4261" s="28">
        <f t="shared" si="133"/>
        <v>0</v>
      </c>
      <c r="P4261" s="29" t="str">
        <f t="shared" si="134"/>
        <v>EV &amp; ED</v>
      </c>
    </row>
    <row r="4262" spans="1:16" x14ac:dyDescent="0.4">
      <c r="A4262" t="s">
        <v>175</v>
      </c>
      <c r="B4262" t="s">
        <v>176</v>
      </c>
      <c r="C4262" t="s">
        <v>125</v>
      </c>
      <c r="D4262" t="s">
        <v>17</v>
      </c>
      <c r="E4262">
        <v>0</v>
      </c>
      <c r="F4262">
        <v>0</v>
      </c>
      <c r="G4262">
        <v>0</v>
      </c>
      <c r="H4262">
        <v>0</v>
      </c>
      <c r="I4262">
        <v>0</v>
      </c>
      <c r="J4262">
        <v>0</v>
      </c>
      <c r="K4262">
        <v>0</v>
      </c>
      <c r="L4262">
        <v>0</v>
      </c>
      <c r="M4262">
        <v>0</v>
      </c>
      <c r="N4262">
        <v>0</v>
      </c>
      <c r="O4262" s="28">
        <f t="shared" si="133"/>
        <v>0</v>
      </c>
      <c r="P4262" s="29" t="str">
        <f t="shared" si="134"/>
        <v>EV &amp; ED</v>
      </c>
    </row>
    <row r="4263" spans="1:16" x14ac:dyDescent="0.4">
      <c r="A4263" t="s">
        <v>175</v>
      </c>
      <c r="B4263" t="s">
        <v>176</v>
      </c>
      <c r="C4263" t="s">
        <v>125</v>
      </c>
      <c r="D4263" t="s">
        <v>18</v>
      </c>
      <c r="E4263">
        <v>0</v>
      </c>
      <c r="F4263">
        <v>0</v>
      </c>
      <c r="G4263">
        <v>0</v>
      </c>
      <c r="H4263">
        <v>0</v>
      </c>
      <c r="I4263">
        <v>0</v>
      </c>
      <c r="J4263">
        <v>0</v>
      </c>
      <c r="K4263">
        <v>0</v>
      </c>
      <c r="L4263">
        <v>0</v>
      </c>
      <c r="M4263">
        <v>0</v>
      </c>
      <c r="N4263">
        <v>0</v>
      </c>
      <c r="O4263" s="28">
        <f t="shared" si="133"/>
        <v>0</v>
      </c>
      <c r="P4263" s="29" t="str">
        <f t="shared" si="134"/>
        <v>AB &amp; PROV</v>
      </c>
    </row>
    <row r="4264" spans="1:16" x14ac:dyDescent="0.4">
      <c r="A4264" t="s">
        <v>175</v>
      </c>
      <c r="B4264" t="s">
        <v>176</v>
      </c>
      <c r="C4264" t="s">
        <v>126</v>
      </c>
      <c r="D4264" t="s">
        <v>14</v>
      </c>
      <c r="E4264">
        <v>0</v>
      </c>
      <c r="F4264">
        <v>0</v>
      </c>
      <c r="G4264">
        <v>0</v>
      </c>
      <c r="H4264">
        <v>0</v>
      </c>
      <c r="I4264">
        <v>0</v>
      </c>
      <c r="J4264">
        <v>0</v>
      </c>
      <c r="K4264">
        <v>0</v>
      </c>
      <c r="L4264">
        <v>0</v>
      </c>
      <c r="M4264">
        <v>0</v>
      </c>
      <c r="N4264">
        <v>0</v>
      </c>
      <c r="O4264" s="28">
        <f t="shared" si="133"/>
        <v>0</v>
      </c>
      <c r="P4264" s="29" t="str">
        <f t="shared" si="134"/>
        <v>AB &amp; PROV</v>
      </c>
    </row>
    <row r="4265" spans="1:16" x14ac:dyDescent="0.4">
      <c r="A4265" t="s">
        <v>175</v>
      </c>
      <c r="B4265" t="s">
        <v>176</v>
      </c>
      <c r="C4265" t="s">
        <v>126</v>
      </c>
      <c r="D4265" t="s">
        <v>15</v>
      </c>
      <c r="E4265">
        <v>0</v>
      </c>
      <c r="F4265">
        <v>0</v>
      </c>
      <c r="G4265">
        <v>0</v>
      </c>
      <c r="H4265">
        <v>0</v>
      </c>
      <c r="I4265">
        <v>0</v>
      </c>
      <c r="J4265">
        <v>0</v>
      </c>
      <c r="K4265">
        <v>0</v>
      </c>
      <c r="L4265">
        <v>0</v>
      </c>
      <c r="M4265">
        <v>0</v>
      </c>
      <c r="N4265">
        <v>0</v>
      </c>
      <c r="O4265" s="28">
        <f t="shared" si="133"/>
        <v>0</v>
      </c>
      <c r="P4265" s="29" t="str">
        <f t="shared" si="134"/>
        <v>AB &amp; PROV</v>
      </c>
    </row>
    <row r="4266" spans="1:16" x14ac:dyDescent="0.4">
      <c r="A4266" t="s">
        <v>175</v>
      </c>
      <c r="B4266" t="s">
        <v>176</v>
      </c>
      <c r="C4266" t="s">
        <v>126</v>
      </c>
      <c r="D4266" t="s">
        <v>16</v>
      </c>
      <c r="E4266">
        <v>1516</v>
      </c>
      <c r="F4266">
        <v>1516</v>
      </c>
      <c r="G4266">
        <v>0</v>
      </c>
      <c r="H4266">
        <v>993</v>
      </c>
      <c r="I4266">
        <v>8</v>
      </c>
      <c r="J4266">
        <v>1001</v>
      </c>
      <c r="K4266">
        <v>1001</v>
      </c>
      <c r="L4266">
        <v>0</v>
      </c>
      <c r="M4266">
        <v>1</v>
      </c>
      <c r="N4266">
        <v>93</v>
      </c>
      <c r="O4266" s="28">
        <f t="shared" si="133"/>
        <v>0</v>
      </c>
      <c r="P4266" s="29" t="str">
        <f t="shared" si="134"/>
        <v>EV &amp; ED</v>
      </c>
    </row>
    <row r="4267" spans="1:16" x14ac:dyDescent="0.4">
      <c r="A4267" t="s">
        <v>175</v>
      </c>
      <c r="B4267" t="s">
        <v>176</v>
      </c>
      <c r="C4267" t="s">
        <v>126</v>
      </c>
      <c r="D4267" t="s">
        <v>17</v>
      </c>
      <c r="E4267">
        <v>0</v>
      </c>
      <c r="F4267">
        <v>0</v>
      </c>
      <c r="G4267">
        <v>0</v>
      </c>
      <c r="H4267">
        <v>0</v>
      </c>
      <c r="I4267">
        <v>0</v>
      </c>
      <c r="J4267">
        <v>0</v>
      </c>
      <c r="K4267">
        <v>0</v>
      </c>
      <c r="L4267">
        <v>0</v>
      </c>
      <c r="M4267">
        <v>0</v>
      </c>
      <c r="N4267">
        <v>0</v>
      </c>
      <c r="O4267" s="28">
        <f t="shared" si="133"/>
        <v>0</v>
      </c>
      <c r="P4267" s="29" t="str">
        <f t="shared" si="134"/>
        <v>EV &amp; ED</v>
      </c>
    </row>
    <row r="4268" spans="1:16" x14ac:dyDescent="0.4">
      <c r="A4268" t="s">
        <v>175</v>
      </c>
      <c r="B4268" t="s">
        <v>176</v>
      </c>
      <c r="C4268" t="s">
        <v>126</v>
      </c>
      <c r="D4268" t="s">
        <v>18</v>
      </c>
      <c r="E4268">
        <v>0</v>
      </c>
      <c r="F4268">
        <v>0</v>
      </c>
      <c r="G4268">
        <v>0</v>
      </c>
      <c r="H4268">
        <v>0</v>
      </c>
      <c r="I4268">
        <v>0</v>
      </c>
      <c r="J4268">
        <v>0</v>
      </c>
      <c r="K4268">
        <v>0</v>
      </c>
      <c r="L4268">
        <v>0</v>
      </c>
      <c r="M4268">
        <v>0</v>
      </c>
      <c r="N4268">
        <v>0</v>
      </c>
      <c r="O4268" s="28">
        <f t="shared" si="133"/>
        <v>0</v>
      </c>
      <c r="P4268" s="29" t="str">
        <f t="shared" si="134"/>
        <v>AB &amp; PROV</v>
      </c>
    </row>
    <row r="4269" spans="1:16" x14ac:dyDescent="0.4">
      <c r="A4269" t="s">
        <v>175</v>
      </c>
      <c r="B4269" t="s">
        <v>176</v>
      </c>
      <c r="C4269" t="s">
        <v>127</v>
      </c>
      <c r="D4269" t="s">
        <v>14</v>
      </c>
      <c r="E4269">
        <v>0</v>
      </c>
      <c r="F4269">
        <v>0</v>
      </c>
      <c r="G4269">
        <v>0</v>
      </c>
      <c r="H4269">
        <v>0</v>
      </c>
      <c r="I4269">
        <v>0</v>
      </c>
      <c r="J4269">
        <v>0</v>
      </c>
      <c r="K4269">
        <v>0</v>
      </c>
      <c r="L4269">
        <v>0</v>
      </c>
      <c r="M4269">
        <v>0</v>
      </c>
      <c r="N4269">
        <v>0</v>
      </c>
      <c r="O4269" s="28">
        <f t="shared" si="133"/>
        <v>0</v>
      </c>
      <c r="P4269" s="29" t="str">
        <f t="shared" si="134"/>
        <v>AB &amp; PROV</v>
      </c>
    </row>
    <row r="4270" spans="1:16" x14ac:dyDescent="0.4">
      <c r="A4270" t="s">
        <v>175</v>
      </c>
      <c r="B4270" t="s">
        <v>176</v>
      </c>
      <c r="C4270" t="s">
        <v>127</v>
      </c>
      <c r="D4270" t="s">
        <v>15</v>
      </c>
      <c r="E4270">
        <v>0</v>
      </c>
      <c r="F4270">
        <v>0</v>
      </c>
      <c r="G4270">
        <v>0</v>
      </c>
      <c r="H4270">
        <v>0</v>
      </c>
      <c r="I4270">
        <v>0</v>
      </c>
      <c r="J4270">
        <v>0</v>
      </c>
      <c r="K4270">
        <v>0</v>
      </c>
      <c r="L4270">
        <v>0</v>
      </c>
      <c r="M4270">
        <v>0</v>
      </c>
      <c r="N4270">
        <v>0</v>
      </c>
      <c r="O4270" s="28">
        <f t="shared" si="133"/>
        <v>0</v>
      </c>
      <c r="P4270" s="29" t="str">
        <f t="shared" si="134"/>
        <v>AB &amp; PROV</v>
      </c>
    </row>
    <row r="4271" spans="1:16" x14ac:dyDescent="0.4">
      <c r="A4271" t="s">
        <v>175</v>
      </c>
      <c r="B4271" t="s">
        <v>176</v>
      </c>
      <c r="C4271" t="s">
        <v>127</v>
      </c>
      <c r="D4271" t="s">
        <v>16</v>
      </c>
      <c r="E4271">
        <v>1270</v>
      </c>
      <c r="F4271">
        <v>1270</v>
      </c>
      <c r="G4271">
        <v>0</v>
      </c>
      <c r="H4271">
        <v>667</v>
      </c>
      <c r="I4271">
        <v>4</v>
      </c>
      <c r="J4271">
        <v>671</v>
      </c>
      <c r="K4271">
        <v>670</v>
      </c>
      <c r="L4271">
        <v>1</v>
      </c>
      <c r="M4271">
        <v>0</v>
      </c>
      <c r="N4271">
        <v>67</v>
      </c>
      <c r="O4271" s="28">
        <f t="shared" si="133"/>
        <v>1</v>
      </c>
      <c r="P4271" s="29" t="str">
        <f t="shared" si="134"/>
        <v>EV &amp; ED</v>
      </c>
    </row>
    <row r="4272" spans="1:16" x14ac:dyDescent="0.4">
      <c r="A4272" t="s">
        <v>175</v>
      </c>
      <c r="B4272" t="s">
        <v>176</v>
      </c>
      <c r="C4272" t="s">
        <v>127</v>
      </c>
      <c r="D4272" t="s">
        <v>17</v>
      </c>
      <c r="E4272">
        <v>0</v>
      </c>
      <c r="F4272">
        <v>0</v>
      </c>
      <c r="G4272">
        <v>0</v>
      </c>
      <c r="H4272">
        <v>0</v>
      </c>
      <c r="I4272">
        <v>0</v>
      </c>
      <c r="J4272">
        <v>0</v>
      </c>
      <c r="K4272">
        <v>0</v>
      </c>
      <c r="L4272">
        <v>0</v>
      </c>
      <c r="M4272">
        <v>0</v>
      </c>
      <c r="N4272">
        <v>0</v>
      </c>
      <c r="O4272" s="28">
        <f t="shared" si="133"/>
        <v>0</v>
      </c>
      <c r="P4272" s="29" t="str">
        <f t="shared" si="134"/>
        <v>EV &amp; ED</v>
      </c>
    </row>
    <row r="4273" spans="1:16" x14ac:dyDescent="0.4">
      <c r="A4273" t="s">
        <v>175</v>
      </c>
      <c r="B4273" t="s">
        <v>176</v>
      </c>
      <c r="C4273" t="s">
        <v>127</v>
      </c>
      <c r="D4273" t="s">
        <v>18</v>
      </c>
      <c r="E4273">
        <v>0</v>
      </c>
      <c r="F4273">
        <v>0</v>
      </c>
      <c r="G4273">
        <v>0</v>
      </c>
      <c r="H4273">
        <v>0</v>
      </c>
      <c r="I4273">
        <v>0</v>
      </c>
      <c r="J4273">
        <v>0</v>
      </c>
      <c r="K4273">
        <v>0</v>
      </c>
      <c r="L4273">
        <v>0</v>
      </c>
      <c r="M4273">
        <v>0</v>
      </c>
      <c r="N4273">
        <v>0</v>
      </c>
      <c r="O4273" s="28">
        <f t="shared" si="133"/>
        <v>0</v>
      </c>
      <c r="P4273" s="29" t="str">
        <f t="shared" si="134"/>
        <v>AB &amp; PROV</v>
      </c>
    </row>
    <row r="4274" spans="1:16" x14ac:dyDescent="0.4">
      <c r="A4274" t="s">
        <v>175</v>
      </c>
      <c r="B4274" t="s">
        <v>176</v>
      </c>
      <c r="C4274" t="s">
        <v>128</v>
      </c>
      <c r="D4274" t="s">
        <v>14</v>
      </c>
      <c r="E4274">
        <v>0</v>
      </c>
      <c r="F4274">
        <v>0</v>
      </c>
      <c r="G4274">
        <v>0</v>
      </c>
      <c r="H4274">
        <v>0</v>
      </c>
      <c r="I4274">
        <v>0</v>
      </c>
      <c r="J4274">
        <v>0</v>
      </c>
      <c r="K4274">
        <v>0</v>
      </c>
      <c r="L4274">
        <v>0</v>
      </c>
      <c r="M4274">
        <v>0</v>
      </c>
      <c r="N4274">
        <v>0</v>
      </c>
      <c r="O4274" s="28">
        <f t="shared" si="133"/>
        <v>0</v>
      </c>
      <c r="P4274" s="29" t="str">
        <f t="shared" si="134"/>
        <v>AB &amp; PROV</v>
      </c>
    </row>
    <row r="4275" spans="1:16" x14ac:dyDescent="0.4">
      <c r="A4275" t="s">
        <v>175</v>
      </c>
      <c r="B4275" t="s">
        <v>176</v>
      </c>
      <c r="C4275" t="s">
        <v>128</v>
      </c>
      <c r="D4275" t="s">
        <v>15</v>
      </c>
      <c r="E4275">
        <v>0</v>
      </c>
      <c r="F4275">
        <v>0</v>
      </c>
      <c r="G4275">
        <v>0</v>
      </c>
      <c r="H4275">
        <v>0</v>
      </c>
      <c r="I4275">
        <v>0</v>
      </c>
      <c r="J4275">
        <v>0</v>
      </c>
      <c r="K4275">
        <v>0</v>
      </c>
      <c r="L4275">
        <v>0</v>
      </c>
      <c r="M4275">
        <v>0</v>
      </c>
      <c r="N4275">
        <v>0</v>
      </c>
      <c r="O4275" s="28">
        <f t="shared" si="133"/>
        <v>0</v>
      </c>
      <c r="P4275" s="29" t="str">
        <f t="shared" si="134"/>
        <v>AB &amp; PROV</v>
      </c>
    </row>
    <row r="4276" spans="1:16" x14ac:dyDescent="0.4">
      <c r="A4276" t="s">
        <v>175</v>
      </c>
      <c r="B4276" t="s">
        <v>176</v>
      </c>
      <c r="C4276" t="s">
        <v>128</v>
      </c>
      <c r="D4276" t="s">
        <v>16</v>
      </c>
      <c r="E4276">
        <v>2778</v>
      </c>
      <c r="F4276">
        <v>2778</v>
      </c>
      <c r="G4276">
        <v>0</v>
      </c>
      <c r="H4276">
        <v>1659</v>
      </c>
      <c r="I4276">
        <v>51</v>
      </c>
      <c r="J4276">
        <v>1710</v>
      </c>
      <c r="K4276">
        <v>1711</v>
      </c>
      <c r="L4276">
        <v>-1</v>
      </c>
      <c r="M4276">
        <v>2</v>
      </c>
      <c r="N4276">
        <v>126</v>
      </c>
      <c r="O4276" s="28">
        <f t="shared" si="133"/>
        <v>1</v>
      </c>
      <c r="P4276" s="29" t="str">
        <f t="shared" si="134"/>
        <v>EV &amp; ED</v>
      </c>
    </row>
    <row r="4277" spans="1:16" x14ac:dyDescent="0.4">
      <c r="A4277" t="s">
        <v>175</v>
      </c>
      <c r="B4277" t="s">
        <v>176</v>
      </c>
      <c r="C4277" t="s">
        <v>128</v>
      </c>
      <c r="D4277" t="s">
        <v>17</v>
      </c>
      <c r="E4277">
        <v>0</v>
      </c>
      <c r="F4277">
        <v>0</v>
      </c>
      <c r="G4277">
        <v>0</v>
      </c>
      <c r="H4277">
        <v>0</v>
      </c>
      <c r="I4277">
        <v>0</v>
      </c>
      <c r="J4277">
        <v>0</v>
      </c>
      <c r="K4277">
        <v>0</v>
      </c>
      <c r="L4277">
        <v>0</v>
      </c>
      <c r="M4277">
        <v>0</v>
      </c>
      <c r="N4277">
        <v>0</v>
      </c>
      <c r="O4277" s="28">
        <f t="shared" si="133"/>
        <v>0</v>
      </c>
      <c r="P4277" s="29" t="str">
        <f t="shared" si="134"/>
        <v>EV &amp; ED</v>
      </c>
    </row>
    <row r="4278" spans="1:16" x14ac:dyDescent="0.4">
      <c r="A4278" t="s">
        <v>175</v>
      </c>
      <c r="B4278" t="s">
        <v>176</v>
      </c>
      <c r="C4278" t="s">
        <v>128</v>
      </c>
      <c r="D4278" t="s">
        <v>18</v>
      </c>
      <c r="E4278">
        <v>0</v>
      </c>
      <c r="F4278">
        <v>0</v>
      </c>
      <c r="G4278">
        <v>0</v>
      </c>
      <c r="H4278">
        <v>0</v>
      </c>
      <c r="I4278">
        <v>0</v>
      </c>
      <c r="J4278">
        <v>0</v>
      </c>
      <c r="K4278">
        <v>0</v>
      </c>
      <c r="L4278">
        <v>0</v>
      </c>
      <c r="M4278">
        <v>0</v>
      </c>
      <c r="N4278">
        <v>0</v>
      </c>
      <c r="O4278" s="28">
        <f t="shared" si="133"/>
        <v>0</v>
      </c>
      <c r="P4278" s="29" t="str">
        <f t="shared" si="134"/>
        <v>AB &amp; PROV</v>
      </c>
    </row>
    <row r="4279" spans="1:16" x14ac:dyDescent="0.4">
      <c r="A4279" t="s">
        <v>175</v>
      </c>
      <c r="B4279" t="s">
        <v>176</v>
      </c>
      <c r="C4279" t="s">
        <v>129</v>
      </c>
      <c r="D4279" t="s">
        <v>14</v>
      </c>
      <c r="E4279">
        <v>0</v>
      </c>
      <c r="F4279">
        <v>0</v>
      </c>
      <c r="G4279">
        <v>0</v>
      </c>
      <c r="H4279">
        <v>0</v>
      </c>
      <c r="I4279">
        <v>0</v>
      </c>
      <c r="J4279">
        <v>0</v>
      </c>
      <c r="K4279">
        <v>0</v>
      </c>
      <c r="L4279">
        <v>0</v>
      </c>
      <c r="M4279">
        <v>0</v>
      </c>
      <c r="N4279">
        <v>0</v>
      </c>
      <c r="O4279" s="28">
        <f t="shared" si="133"/>
        <v>0</v>
      </c>
      <c r="P4279" s="29" t="str">
        <f t="shared" si="134"/>
        <v>AB &amp; PROV</v>
      </c>
    </row>
    <row r="4280" spans="1:16" x14ac:dyDescent="0.4">
      <c r="A4280" t="s">
        <v>175</v>
      </c>
      <c r="B4280" t="s">
        <v>176</v>
      </c>
      <c r="C4280" t="s">
        <v>129</v>
      </c>
      <c r="D4280" t="s">
        <v>15</v>
      </c>
      <c r="E4280">
        <v>0</v>
      </c>
      <c r="F4280">
        <v>0</v>
      </c>
      <c r="G4280">
        <v>0</v>
      </c>
      <c r="H4280">
        <v>0</v>
      </c>
      <c r="I4280">
        <v>0</v>
      </c>
      <c r="J4280">
        <v>0</v>
      </c>
      <c r="K4280">
        <v>0</v>
      </c>
      <c r="L4280">
        <v>0</v>
      </c>
      <c r="M4280">
        <v>0</v>
      </c>
      <c r="N4280">
        <v>0</v>
      </c>
      <c r="O4280" s="28">
        <f t="shared" si="133"/>
        <v>0</v>
      </c>
      <c r="P4280" s="29" t="str">
        <f t="shared" si="134"/>
        <v>AB &amp; PROV</v>
      </c>
    </row>
    <row r="4281" spans="1:16" x14ac:dyDescent="0.4">
      <c r="A4281" t="s">
        <v>175</v>
      </c>
      <c r="B4281" t="s">
        <v>176</v>
      </c>
      <c r="C4281" t="s">
        <v>129</v>
      </c>
      <c r="D4281" t="s">
        <v>16</v>
      </c>
      <c r="E4281">
        <v>507</v>
      </c>
      <c r="F4281">
        <v>507</v>
      </c>
      <c r="G4281">
        <v>0</v>
      </c>
      <c r="H4281">
        <v>280</v>
      </c>
      <c r="I4281">
        <v>10</v>
      </c>
      <c r="J4281">
        <v>290</v>
      </c>
      <c r="K4281">
        <v>289</v>
      </c>
      <c r="L4281">
        <v>1</v>
      </c>
      <c r="M4281">
        <v>1</v>
      </c>
      <c r="N4281">
        <v>37</v>
      </c>
      <c r="O4281" s="28">
        <f t="shared" si="133"/>
        <v>1</v>
      </c>
      <c r="P4281" s="29" t="str">
        <f t="shared" si="134"/>
        <v>EV &amp; ED</v>
      </c>
    </row>
    <row r="4282" spans="1:16" x14ac:dyDescent="0.4">
      <c r="A4282" t="s">
        <v>175</v>
      </c>
      <c r="B4282" t="s">
        <v>176</v>
      </c>
      <c r="C4282" t="s">
        <v>129</v>
      </c>
      <c r="D4282" t="s">
        <v>17</v>
      </c>
      <c r="E4282">
        <v>0</v>
      </c>
      <c r="F4282">
        <v>0</v>
      </c>
      <c r="G4282">
        <v>0</v>
      </c>
      <c r="H4282">
        <v>0</v>
      </c>
      <c r="I4282">
        <v>0</v>
      </c>
      <c r="J4282">
        <v>0</v>
      </c>
      <c r="K4282">
        <v>0</v>
      </c>
      <c r="L4282">
        <v>0</v>
      </c>
      <c r="M4282">
        <v>0</v>
      </c>
      <c r="N4282">
        <v>0</v>
      </c>
      <c r="O4282" s="28">
        <f t="shared" si="133"/>
        <v>0</v>
      </c>
      <c r="P4282" s="29" t="str">
        <f t="shared" si="134"/>
        <v>EV &amp; ED</v>
      </c>
    </row>
    <row r="4283" spans="1:16" x14ac:dyDescent="0.4">
      <c r="A4283" t="s">
        <v>175</v>
      </c>
      <c r="B4283" t="s">
        <v>176</v>
      </c>
      <c r="C4283" t="s">
        <v>129</v>
      </c>
      <c r="D4283" t="s">
        <v>18</v>
      </c>
      <c r="E4283">
        <v>0</v>
      </c>
      <c r="F4283">
        <v>0</v>
      </c>
      <c r="G4283">
        <v>0</v>
      </c>
      <c r="H4283">
        <v>0</v>
      </c>
      <c r="I4283">
        <v>0</v>
      </c>
      <c r="J4283">
        <v>0</v>
      </c>
      <c r="K4283">
        <v>0</v>
      </c>
      <c r="L4283">
        <v>0</v>
      </c>
      <c r="M4283">
        <v>0</v>
      </c>
      <c r="N4283">
        <v>0</v>
      </c>
      <c r="O4283" s="28">
        <f t="shared" si="133"/>
        <v>0</v>
      </c>
      <c r="P4283" s="29" t="str">
        <f t="shared" si="134"/>
        <v>AB &amp; PROV</v>
      </c>
    </row>
    <row r="4284" spans="1:16" x14ac:dyDescent="0.4">
      <c r="A4284" t="s">
        <v>175</v>
      </c>
      <c r="B4284" t="s">
        <v>176</v>
      </c>
      <c r="C4284" t="s">
        <v>130</v>
      </c>
      <c r="D4284" t="s">
        <v>14</v>
      </c>
      <c r="E4284">
        <v>0</v>
      </c>
      <c r="F4284">
        <v>0</v>
      </c>
      <c r="G4284">
        <v>0</v>
      </c>
      <c r="H4284">
        <v>0</v>
      </c>
      <c r="I4284">
        <v>0</v>
      </c>
      <c r="J4284">
        <v>0</v>
      </c>
      <c r="K4284">
        <v>0</v>
      </c>
      <c r="L4284">
        <v>0</v>
      </c>
      <c r="M4284">
        <v>0</v>
      </c>
      <c r="N4284">
        <v>0</v>
      </c>
      <c r="O4284" s="28">
        <f t="shared" si="133"/>
        <v>0</v>
      </c>
      <c r="P4284" s="29" t="str">
        <f t="shared" si="134"/>
        <v>AB &amp; PROV</v>
      </c>
    </row>
    <row r="4285" spans="1:16" x14ac:dyDescent="0.4">
      <c r="A4285" t="s">
        <v>175</v>
      </c>
      <c r="B4285" t="s">
        <v>176</v>
      </c>
      <c r="C4285" t="s">
        <v>130</v>
      </c>
      <c r="D4285" t="s">
        <v>15</v>
      </c>
      <c r="E4285">
        <v>0</v>
      </c>
      <c r="F4285">
        <v>0</v>
      </c>
      <c r="G4285">
        <v>0</v>
      </c>
      <c r="H4285">
        <v>0</v>
      </c>
      <c r="I4285">
        <v>0</v>
      </c>
      <c r="J4285">
        <v>0</v>
      </c>
      <c r="K4285">
        <v>0</v>
      </c>
      <c r="L4285">
        <v>0</v>
      </c>
      <c r="M4285">
        <v>0</v>
      </c>
      <c r="N4285">
        <v>0</v>
      </c>
      <c r="O4285" s="28">
        <f t="shared" si="133"/>
        <v>0</v>
      </c>
      <c r="P4285" s="29" t="str">
        <f t="shared" si="134"/>
        <v>AB &amp; PROV</v>
      </c>
    </row>
    <row r="4286" spans="1:16" x14ac:dyDescent="0.4">
      <c r="A4286" t="s">
        <v>175</v>
      </c>
      <c r="B4286" t="s">
        <v>176</v>
      </c>
      <c r="C4286" t="s">
        <v>130</v>
      </c>
      <c r="D4286" t="s">
        <v>16</v>
      </c>
      <c r="E4286">
        <v>1160</v>
      </c>
      <c r="F4286">
        <v>1160</v>
      </c>
      <c r="G4286">
        <v>0</v>
      </c>
      <c r="H4286">
        <v>716</v>
      </c>
      <c r="I4286">
        <v>10</v>
      </c>
      <c r="J4286">
        <v>726</v>
      </c>
      <c r="K4286">
        <v>729</v>
      </c>
      <c r="L4286">
        <v>-3</v>
      </c>
      <c r="M4286">
        <v>0</v>
      </c>
      <c r="N4286">
        <v>58</v>
      </c>
      <c r="O4286" s="28">
        <f t="shared" si="133"/>
        <v>3</v>
      </c>
      <c r="P4286" s="29" t="str">
        <f t="shared" si="134"/>
        <v>EV &amp; ED</v>
      </c>
    </row>
    <row r="4287" spans="1:16" x14ac:dyDescent="0.4">
      <c r="A4287" t="s">
        <v>175</v>
      </c>
      <c r="B4287" t="s">
        <v>176</v>
      </c>
      <c r="C4287" t="s">
        <v>130</v>
      </c>
      <c r="D4287" t="s">
        <v>17</v>
      </c>
      <c r="E4287">
        <v>0</v>
      </c>
      <c r="F4287">
        <v>0</v>
      </c>
      <c r="G4287">
        <v>0</v>
      </c>
      <c r="H4287">
        <v>0</v>
      </c>
      <c r="I4287">
        <v>0</v>
      </c>
      <c r="J4287">
        <v>0</v>
      </c>
      <c r="K4287">
        <v>0</v>
      </c>
      <c r="L4287">
        <v>0</v>
      </c>
      <c r="M4287">
        <v>0</v>
      </c>
      <c r="N4287">
        <v>0</v>
      </c>
      <c r="O4287" s="28">
        <f t="shared" si="133"/>
        <v>0</v>
      </c>
      <c r="P4287" s="29" t="str">
        <f t="shared" si="134"/>
        <v>EV &amp; ED</v>
      </c>
    </row>
    <row r="4288" spans="1:16" x14ac:dyDescent="0.4">
      <c r="A4288" t="s">
        <v>175</v>
      </c>
      <c r="B4288" t="s">
        <v>176</v>
      </c>
      <c r="C4288" t="s">
        <v>130</v>
      </c>
      <c r="D4288" t="s">
        <v>18</v>
      </c>
      <c r="E4288">
        <v>0</v>
      </c>
      <c r="F4288">
        <v>0</v>
      </c>
      <c r="G4288">
        <v>0</v>
      </c>
      <c r="H4288">
        <v>0</v>
      </c>
      <c r="I4288">
        <v>0</v>
      </c>
      <c r="J4288">
        <v>0</v>
      </c>
      <c r="K4288">
        <v>0</v>
      </c>
      <c r="L4288">
        <v>0</v>
      </c>
      <c r="M4288">
        <v>0</v>
      </c>
      <c r="N4288">
        <v>0</v>
      </c>
      <c r="O4288" s="28">
        <f t="shared" si="133"/>
        <v>0</v>
      </c>
      <c r="P4288" s="29" t="str">
        <f t="shared" si="134"/>
        <v>AB &amp; PROV</v>
      </c>
    </row>
    <row r="4289" spans="1:16" x14ac:dyDescent="0.4">
      <c r="A4289" t="s">
        <v>175</v>
      </c>
      <c r="B4289" t="s">
        <v>176</v>
      </c>
      <c r="C4289" t="s">
        <v>131</v>
      </c>
      <c r="D4289" t="s">
        <v>14</v>
      </c>
      <c r="E4289">
        <v>0</v>
      </c>
      <c r="F4289">
        <v>0</v>
      </c>
      <c r="G4289">
        <v>0</v>
      </c>
      <c r="H4289">
        <v>0</v>
      </c>
      <c r="I4289">
        <v>0</v>
      </c>
      <c r="J4289">
        <v>0</v>
      </c>
      <c r="K4289">
        <v>0</v>
      </c>
      <c r="L4289">
        <v>0</v>
      </c>
      <c r="M4289">
        <v>0</v>
      </c>
      <c r="N4289">
        <v>0</v>
      </c>
      <c r="O4289" s="28">
        <f t="shared" si="133"/>
        <v>0</v>
      </c>
      <c r="P4289" s="29" t="str">
        <f t="shared" si="134"/>
        <v>AB &amp; PROV</v>
      </c>
    </row>
    <row r="4290" spans="1:16" x14ac:dyDescent="0.4">
      <c r="A4290" t="s">
        <v>175</v>
      </c>
      <c r="B4290" t="s">
        <v>176</v>
      </c>
      <c r="C4290" t="s">
        <v>131</v>
      </c>
      <c r="D4290" t="s">
        <v>15</v>
      </c>
      <c r="E4290">
        <v>0</v>
      </c>
      <c r="F4290">
        <v>0</v>
      </c>
      <c r="G4290">
        <v>0</v>
      </c>
      <c r="H4290">
        <v>0</v>
      </c>
      <c r="I4290">
        <v>0</v>
      </c>
      <c r="J4290">
        <v>0</v>
      </c>
      <c r="K4290">
        <v>0</v>
      </c>
      <c r="L4290">
        <v>0</v>
      </c>
      <c r="M4290">
        <v>0</v>
      </c>
      <c r="N4290">
        <v>0</v>
      </c>
      <c r="O4290" s="28">
        <f t="shared" si="133"/>
        <v>0</v>
      </c>
      <c r="P4290" s="29" t="str">
        <f t="shared" si="134"/>
        <v>AB &amp; PROV</v>
      </c>
    </row>
    <row r="4291" spans="1:16" x14ac:dyDescent="0.4">
      <c r="A4291" t="s">
        <v>175</v>
      </c>
      <c r="B4291" t="s">
        <v>176</v>
      </c>
      <c r="C4291" t="s">
        <v>131</v>
      </c>
      <c r="D4291" t="s">
        <v>16</v>
      </c>
      <c r="E4291">
        <v>2764</v>
      </c>
      <c r="F4291">
        <v>2764</v>
      </c>
      <c r="G4291">
        <v>0</v>
      </c>
      <c r="H4291">
        <v>1660</v>
      </c>
      <c r="I4291">
        <v>5</v>
      </c>
      <c r="J4291">
        <v>1665</v>
      </c>
      <c r="K4291">
        <v>1665</v>
      </c>
      <c r="L4291">
        <v>0</v>
      </c>
      <c r="M4291">
        <v>0</v>
      </c>
      <c r="N4291">
        <v>124</v>
      </c>
      <c r="O4291" s="28">
        <f t="shared" si="133"/>
        <v>0</v>
      </c>
      <c r="P4291" s="29" t="str">
        <f t="shared" si="134"/>
        <v>EV &amp; ED</v>
      </c>
    </row>
    <row r="4292" spans="1:16" x14ac:dyDescent="0.4">
      <c r="A4292" t="s">
        <v>175</v>
      </c>
      <c r="B4292" t="s">
        <v>176</v>
      </c>
      <c r="C4292" t="s">
        <v>131</v>
      </c>
      <c r="D4292" t="s">
        <v>17</v>
      </c>
      <c r="E4292">
        <v>0</v>
      </c>
      <c r="F4292">
        <v>0</v>
      </c>
      <c r="G4292">
        <v>0</v>
      </c>
      <c r="H4292">
        <v>0</v>
      </c>
      <c r="I4292">
        <v>0</v>
      </c>
      <c r="J4292">
        <v>0</v>
      </c>
      <c r="K4292">
        <v>0</v>
      </c>
      <c r="L4292">
        <v>0</v>
      </c>
      <c r="M4292">
        <v>0</v>
      </c>
      <c r="N4292">
        <v>0</v>
      </c>
      <c r="O4292" s="28">
        <f t="shared" si="133"/>
        <v>0</v>
      </c>
      <c r="P4292" s="29" t="str">
        <f t="shared" si="134"/>
        <v>EV &amp; ED</v>
      </c>
    </row>
    <row r="4293" spans="1:16" x14ac:dyDescent="0.4">
      <c r="A4293" t="s">
        <v>175</v>
      </c>
      <c r="B4293" t="s">
        <v>176</v>
      </c>
      <c r="C4293" t="s">
        <v>131</v>
      </c>
      <c r="D4293" t="s">
        <v>18</v>
      </c>
      <c r="E4293">
        <v>0</v>
      </c>
      <c r="F4293">
        <v>0</v>
      </c>
      <c r="G4293">
        <v>0</v>
      </c>
      <c r="H4293">
        <v>0</v>
      </c>
      <c r="I4293">
        <v>0</v>
      </c>
      <c r="J4293">
        <v>0</v>
      </c>
      <c r="K4293">
        <v>0</v>
      </c>
      <c r="L4293">
        <v>0</v>
      </c>
      <c r="M4293">
        <v>0</v>
      </c>
      <c r="N4293">
        <v>0</v>
      </c>
      <c r="O4293" s="28">
        <f t="shared" ref="O4293:O4356" si="135">ABS(L4293)</f>
        <v>0</v>
      </c>
      <c r="P4293" s="29" t="str">
        <f t="shared" ref="P4293:P4356" si="136">IF(OR(D4293="EV",D4293="ED"),"EV &amp; ED","AB &amp; PROV")</f>
        <v>AB &amp; PROV</v>
      </c>
    </row>
    <row r="4294" spans="1:16" x14ac:dyDescent="0.4">
      <c r="A4294" t="s">
        <v>175</v>
      </c>
      <c r="B4294" t="s">
        <v>176</v>
      </c>
      <c r="C4294" t="s">
        <v>132</v>
      </c>
      <c r="D4294" t="s">
        <v>14</v>
      </c>
      <c r="E4294">
        <v>0</v>
      </c>
      <c r="F4294">
        <v>0</v>
      </c>
      <c r="G4294">
        <v>0</v>
      </c>
      <c r="H4294">
        <v>0</v>
      </c>
      <c r="I4294">
        <v>0</v>
      </c>
      <c r="J4294">
        <v>0</v>
      </c>
      <c r="K4294">
        <v>0</v>
      </c>
      <c r="L4294">
        <v>0</v>
      </c>
      <c r="M4294">
        <v>0</v>
      </c>
      <c r="N4294">
        <v>0</v>
      </c>
      <c r="O4294" s="28">
        <f t="shared" si="135"/>
        <v>0</v>
      </c>
      <c r="P4294" s="29" t="str">
        <f t="shared" si="136"/>
        <v>AB &amp; PROV</v>
      </c>
    </row>
    <row r="4295" spans="1:16" x14ac:dyDescent="0.4">
      <c r="A4295" t="s">
        <v>175</v>
      </c>
      <c r="B4295" t="s">
        <v>176</v>
      </c>
      <c r="C4295" t="s">
        <v>132</v>
      </c>
      <c r="D4295" t="s">
        <v>15</v>
      </c>
      <c r="E4295">
        <v>0</v>
      </c>
      <c r="F4295">
        <v>0</v>
      </c>
      <c r="G4295">
        <v>0</v>
      </c>
      <c r="H4295">
        <v>0</v>
      </c>
      <c r="I4295">
        <v>0</v>
      </c>
      <c r="J4295">
        <v>0</v>
      </c>
      <c r="K4295">
        <v>0</v>
      </c>
      <c r="L4295">
        <v>0</v>
      </c>
      <c r="M4295">
        <v>0</v>
      </c>
      <c r="N4295">
        <v>0</v>
      </c>
      <c r="O4295" s="28">
        <f t="shared" si="135"/>
        <v>0</v>
      </c>
      <c r="P4295" s="29" t="str">
        <f t="shared" si="136"/>
        <v>AB &amp; PROV</v>
      </c>
    </row>
    <row r="4296" spans="1:16" x14ac:dyDescent="0.4">
      <c r="A4296" t="s">
        <v>175</v>
      </c>
      <c r="B4296" t="s">
        <v>176</v>
      </c>
      <c r="C4296" t="s">
        <v>132</v>
      </c>
      <c r="D4296" t="s">
        <v>16</v>
      </c>
      <c r="E4296">
        <v>930</v>
      </c>
      <c r="F4296">
        <v>930</v>
      </c>
      <c r="G4296">
        <v>0</v>
      </c>
      <c r="H4296">
        <v>636</v>
      </c>
      <c r="I4296">
        <v>4</v>
      </c>
      <c r="J4296">
        <v>640</v>
      </c>
      <c r="K4296">
        <v>640</v>
      </c>
      <c r="L4296">
        <v>0</v>
      </c>
      <c r="M4296">
        <v>0</v>
      </c>
      <c r="N4296">
        <v>53</v>
      </c>
      <c r="O4296" s="28">
        <f t="shared" si="135"/>
        <v>0</v>
      </c>
      <c r="P4296" s="29" t="str">
        <f t="shared" si="136"/>
        <v>EV &amp; ED</v>
      </c>
    </row>
    <row r="4297" spans="1:16" x14ac:dyDescent="0.4">
      <c r="A4297" t="s">
        <v>175</v>
      </c>
      <c r="B4297" t="s">
        <v>176</v>
      </c>
      <c r="C4297" t="s">
        <v>132</v>
      </c>
      <c r="D4297" t="s">
        <v>17</v>
      </c>
      <c r="E4297">
        <v>0</v>
      </c>
      <c r="F4297">
        <v>0</v>
      </c>
      <c r="G4297">
        <v>0</v>
      </c>
      <c r="H4297">
        <v>0</v>
      </c>
      <c r="I4297">
        <v>0</v>
      </c>
      <c r="J4297">
        <v>0</v>
      </c>
      <c r="K4297">
        <v>0</v>
      </c>
      <c r="L4297">
        <v>0</v>
      </c>
      <c r="M4297">
        <v>0</v>
      </c>
      <c r="N4297">
        <v>0</v>
      </c>
      <c r="O4297" s="28">
        <f t="shared" si="135"/>
        <v>0</v>
      </c>
      <c r="P4297" s="29" t="str">
        <f t="shared" si="136"/>
        <v>EV &amp; ED</v>
      </c>
    </row>
    <row r="4298" spans="1:16" x14ac:dyDescent="0.4">
      <c r="A4298" t="s">
        <v>175</v>
      </c>
      <c r="B4298" t="s">
        <v>176</v>
      </c>
      <c r="C4298" t="s">
        <v>132</v>
      </c>
      <c r="D4298" t="s">
        <v>18</v>
      </c>
      <c r="E4298">
        <v>0</v>
      </c>
      <c r="F4298">
        <v>0</v>
      </c>
      <c r="G4298">
        <v>0</v>
      </c>
      <c r="H4298">
        <v>0</v>
      </c>
      <c r="I4298">
        <v>0</v>
      </c>
      <c r="J4298">
        <v>0</v>
      </c>
      <c r="K4298">
        <v>0</v>
      </c>
      <c r="L4298">
        <v>0</v>
      </c>
      <c r="M4298">
        <v>0</v>
      </c>
      <c r="N4298">
        <v>0</v>
      </c>
      <c r="O4298" s="28">
        <f t="shared" si="135"/>
        <v>0</v>
      </c>
      <c r="P4298" s="29" t="str">
        <f t="shared" si="136"/>
        <v>AB &amp; PROV</v>
      </c>
    </row>
    <row r="4299" spans="1:16" x14ac:dyDescent="0.4">
      <c r="A4299" t="s">
        <v>175</v>
      </c>
      <c r="B4299" t="s">
        <v>176</v>
      </c>
      <c r="C4299" t="s">
        <v>136</v>
      </c>
      <c r="D4299" t="s">
        <v>14</v>
      </c>
      <c r="E4299">
        <v>0</v>
      </c>
      <c r="F4299">
        <v>0</v>
      </c>
      <c r="G4299">
        <v>0</v>
      </c>
      <c r="H4299">
        <v>0</v>
      </c>
      <c r="I4299">
        <v>0</v>
      </c>
      <c r="J4299">
        <v>0</v>
      </c>
      <c r="K4299">
        <v>0</v>
      </c>
      <c r="L4299">
        <v>0</v>
      </c>
      <c r="M4299">
        <v>0</v>
      </c>
      <c r="N4299">
        <v>0</v>
      </c>
      <c r="O4299" s="28">
        <f t="shared" si="135"/>
        <v>0</v>
      </c>
      <c r="P4299" s="29" t="str">
        <f t="shared" si="136"/>
        <v>AB &amp; PROV</v>
      </c>
    </row>
    <row r="4300" spans="1:16" x14ac:dyDescent="0.4">
      <c r="A4300" t="s">
        <v>175</v>
      </c>
      <c r="B4300" t="s">
        <v>176</v>
      </c>
      <c r="C4300" t="s">
        <v>136</v>
      </c>
      <c r="D4300" t="s">
        <v>15</v>
      </c>
      <c r="E4300">
        <v>0</v>
      </c>
      <c r="F4300">
        <v>0</v>
      </c>
      <c r="G4300">
        <v>0</v>
      </c>
      <c r="H4300">
        <v>0</v>
      </c>
      <c r="I4300">
        <v>0</v>
      </c>
      <c r="J4300">
        <v>0</v>
      </c>
      <c r="K4300">
        <v>0</v>
      </c>
      <c r="L4300">
        <v>0</v>
      </c>
      <c r="M4300">
        <v>0</v>
      </c>
      <c r="N4300">
        <v>0</v>
      </c>
      <c r="O4300" s="28">
        <f t="shared" si="135"/>
        <v>0</v>
      </c>
      <c r="P4300" s="29" t="str">
        <f t="shared" si="136"/>
        <v>AB &amp; PROV</v>
      </c>
    </row>
    <row r="4301" spans="1:16" x14ac:dyDescent="0.4">
      <c r="A4301" t="s">
        <v>175</v>
      </c>
      <c r="B4301" t="s">
        <v>176</v>
      </c>
      <c r="C4301" t="s">
        <v>136</v>
      </c>
      <c r="D4301" t="s">
        <v>16</v>
      </c>
      <c r="E4301">
        <v>2150</v>
      </c>
      <c r="F4301">
        <v>2150</v>
      </c>
      <c r="G4301">
        <v>0</v>
      </c>
      <c r="H4301">
        <v>1514</v>
      </c>
      <c r="I4301">
        <v>21</v>
      </c>
      <c r="J4301">
        <v>1535</v>
      </c>
      <c r="K4301">
        <v>1536</v>
      </c>
      <c r="L4301">
        <v>-1</v>
      </c>
      <c r="M4301">
        <v>3</v>
      </c>
      <c r="N4301">
        <v>97</v>
      </c>
      <c r="O4301" s="28">
        <f t="shared" si="135"/>
        <v>1</v>
      </c>
      <c r="P4301" s="29" t="str">
        <f t="shared" si="136"/>
        <v>EV &amp; ED</v>
      </c>
    </row>
    <row r="4302" spans="1:16" x14ac:dyDescent="0.4">
      <c r="A4302" t="s">
        <v>175</v>
      </c>
      <c r="B4302" t="s">
        <v>176</v>
      </c>
      <c r="C4302" t="s">
        <v>136</v>
      </c>
      <c r="D4302" t="s">
        <v>17</v>
      </c>
      <c r="E4302">
        <v>0</v>
      </c>
      <c r="F4302">
        <v>0</v>
      </c>
      <c r="G4302">
        <v>0</v>
      </c>
      <c r="H4302">
        <v>0</v>
      </c>
      <c r="I4302">
        <v>0</v>
      </c>
      <c r="J4302">
        <v>0</v>
      </c>
      <c r="K4302">
        <v>0</v>
      </c>
      <c r="L4302">
        <v>0</v>
      </c>
      <c r="M4302">
        <v>0</v>
      </c>
      <c r="N4302">
        <v>0</v>
      </c>
      <c r="O4302" s="28">
        <f t="shared" si="135"/>
        <v>0</v>
      </c>
      <c r="P4302" s="29" t="str">
        <f t="shared" si="136"/>
        <v>EV &amp; ED</v>
      </c>
    </row>
    <row r="4303" spans="1:16" x14ac:dyDescent="0.4">
      <c r="A4303" t="s">
        <v>175</v>
      </c>
      <c r="B4303" t="s">
        <v>176</v>
      </c>
      <c r="C4303" t="s">
        <v>136</v>
      </c>
      <c r="D4303" t="s">
        <v>18</v>
      </c>
      <c r="E4303">
        <v>0</v>
      </c>
      <c r="F4303">
        <v>0</v>
      </c>
      <c r="G4303">
        <v>0</v>
      </c>
      <c r="H4303">
        <v>0</v>
      </c>
      <c r="I4303">
        <v>0</v>
      </c>
      <c r="J4303">
        <v>0</v>
      </c>
      <c r="K4303">
        <v>0</v>
      </c>
      <c r="L4303">
        <v>0</v>
      </c>
      <c r="M4303">
        <v>0</v>
      </c>
      <c r="N4303">
        <v>0</v>
      </c>
      <c r="O4303" s="28">
        <f t="shared" si="135"/>
        <v>0</v>
      </c>
      <c r="P4303" s="29" t="str">
        <f t="shared" si="136"/>
        <v>AB &amp; PROV</v>
      </c>
    </row>
    <row r="4304" spans="1:16" x14ac:dyDescent="0.4">
      <c r="A4304" t="s">
        <v>175</v>
      </c>
      <c r="B4304" t="s">
        <v>176</v>
      </c>
      <c r="C4304" t="s">
        <v>137</v>
      </c>
      <c r="D4304" t="s">
        <v>14</v>
      </c>
      <c r="E4304">
        <v>0</v>
      </c>
      <c r="F4304">
        <v>0</v>
      </c>
      <c r="G4304">
        <v>0</v>
      </c>
      <c r="H4304">
        <v>0</v>
      </c>
      <c r="I4304">
        <v>0</v>
      </c>
      <c r="J4304">
        <v>0</v>
      </c>
      <c r="K4304">
        <v>0</v>
      </c>
      <c r="L4304">
        <v>0</v>
      </c>
      <c r="M4304">
        <v>0</v>
      </c>
      <c r="N4304">
        <v>0</v>
      </c>
      <c r="O4304" s="28">
        <f t="shared" si="135"/>
        <v>0</v>
      </c>
      <c r="P4304" s="29" t="str">
        <f t="shared" si="136"/>
        <v>AB &amp; PROV</v>
      </c>
    </row>
    <row r="4305" spans="1:16" x14ac:dyDescent="0.4">
      <c r="A4305" t="s">
        <v>175</v>
      </c>
      <c r="B4305" t="s">
        <v>176</v>
      </c>
      <c r="C4305" t="s">
        <v>137</v>
      </c>
      <c r="D4305" t="s">
        <v>15</v>
      </c>
      <c r="E4305">
        <v>0</v>
      </c>
      <c r="F4305">
        <v>0</v>
      </c>
      <c r="G4305">
        <v>0</v>
      </c>
      <c r="H4305">
        <v>0</v>
      </c>
      <c r="I4305">
        <v>0</v>
      </c>
      <c r="J4305">
        <v>0</v>
      </c>
      <c r="K4305">
        <v>0</v>
      </c>
      <c r="L4305">
        <v>0</v>
      </c>
      <c r="M4305">
        <v>0</v>
      </c>
      <c r="N4305">
        <v>0</v>
      </c>
      <c r="O4305" s="28">
        <f t="shared" si="135"/>
        <v>0</v>
      </c>
      <c r="P4305" s="29" t="str">
        <f t="shared" si="136"/>
        <v>AB &amp; PROV</v>
      </c>
    </row>
    <row r="4306" spans="1:16" x14ac:dyDescent="0.4">
      <c r="A4306" t="s">
        <v>175</v>
      </c>
      <c r="B4306" t="s">
        <v>176</v>
      </c>
      <c r="C4306" t="s">
        <v>137</v>
      </c>
      <c r="D4306" t="s">
        <v>16</v>
      </c>
      <c r="E4306">
        <v>1093</v>
      </c>
      <c r="F4306">
        <v>1093</v>
      </c>
      <c r="G4306">
        <v>0</v>
      </c>
      <c r="H4306">
        <v>759</v>
      </c>
      <c r="I4306">
        <v>4</v>
      </c>
      <c r="J4306">
        <v>763</v>
      </c>
      <c r="K4306">
        <v>763</v>
      </c>
      <c r="L4306">
        <v>0</v>
      </c>
      <c r="M4306">
        <v>0</v>
      </c>
      <c r="N4306">
        <v>53</v>
      </c>
      <c r="O4306" s="28">
        <f t="shared" si="135"/>
        <v>0</v>
      </c>
      <c r="P4306" s="29" t="str">
        <f t="shared" si="136"/>
        <v>EV &amp; ED</v>
      </c>
    </row>
    <row r="4307" spans="1:16" x14ac:dyDescent="0.4">
      <c r="A4307" t="s">
        <v>175</v>
      </c>
      <c r="B4307" t="s">
        <v>176</v>
      </c>
      <c r="C4307" t="s">
        <v>137</v>
      </c>
      <c r="D4307" t="s">
        <v>17</v>
      </c>
      <c r="E4307">
        <v>0</v>
      </c>
      <c r="F4307">
        <v>0</v>
      </c>
      <c r="G4307">
        <v>0</v>
      </c>
      <c r="H4307">
        <v>0</v>
      </c>
      <c r="I4307">
        <v>0</v>
      </c>
      <c r="J4307">
        <v>0</v>
      </c>
      <c r="K4307">
        <v>0</v>
      </c>
      <c r="L4307">
        <v>0</v>
      </c>
      <c r="M4307">
        <v>0</v>
      </c>
      <c r="N4307">
        <v>0</v>
      </c>
      <c r="O4307" s="28">
        <f t="shared" si="135"/>
        <v>0</v>
      </c>
      <c r="P4307" s="29" t="str">
        <f t="shared" si="136"/>
        <v>EV &amp; ED</v>
      </c>
    </row>
    <row r="4308" spans="1:16" x14ac:dyDescent="0.4">
      <c r="A4308" t="s">
        <v>175</v>
      </c>
      <c r="B4308" t="s">
        <v>176</v>
      </c>
      <c r="C4308" t="s">
        <v>137</v>
      </c>
      <c r="D4308" t="s">
        <v>18</v>
      </c>
      <c r="E4308">
        <v>0</v>
      </c>
      <c r="F4308">
        <v>0</v>
      </c>
      <c r="G4308">
        <v>0</v>
      </c>
      <c r="H4308">
        <v>0</v>
      </c>
      <c r="I4308">
        <v>0</v>
      </c>
      <c r="J4308">
        <v>0</v>
      </c>
      <c r="K4308">
        <v>0</v>
      </c>
      <c r="L4308">
        <v>0</v>
      </c>
      <c r="M4308">
        <v>0</v>
      </c>
      <c r="N4308">
        <v>0</v>
      </c>
      <c r="O4308" s="28">
        <f t="shared" si="135"/>
        <v>0</v>
      </c>
      <c r="P4308" s="29" t="str">
        <f t="shared" si="136"/>
        <v>AB &amp; PROV</v>
      </c>
    </row>
    <row r="4309" spans="1:16" x14ac:dyDescent="0.4">
      <c r="A4309" t="s">
        <v>175</v>
      </c>
      <c r="B4309" t="s">
        <v>176</v>
      </c>
      <c r="C4309" t="s">
        <v>139</v>
      </c>
      <c r="D4309" t="s">
        <v>14</v>
      </c>
      <c r="E4309">
        <v>0</v>
      </c>
      <c r="F4309">
        <v>0</v>
      </c>
      <c r="G4309">
        <v>0</v>
      </c>
      <c r="H4309">
        <v>0</v>
      </c>
      <c r="I4309">
        <v>0</v>
      </c>
      <c r="J4309">
        <v>0</v>
      </c>
      <c r="K4309">
        <v>0</v>
      </c>
      <c r="L4309">
        <v>0</v>
      </c>
      <c r="M4309">
        <v>0</v>
      </c>
      <c r="N4309">
        <v>0</v>
      </c>
      <c r="O4309" s="28">
        <f t="shared" si="135"/>
        <v>0</v>
      </c>
      <c r="P4309" s="29" t="str">
        <f t="shared" si="136"/>
        <v>AB &amp; PROV</v>
      </c>
    </row>
    <row r="4310" spans="1:16" x14ac:dyDescent="0.4">
      <c r="A4310" t="s">
        <v>175</v>
      </c>
      <c r="B4310" t="s">
        <v>176</v>
      </c>
      <c r="C4310" t="s">
        <v>139</v>
      </c>
      <c r="D4310" t="s">
        <v>15</v>
      </c>
      <c r="E4310">
        <v>0</v>
      </c>
      <c r="F4310">
        <v>0</v>
      </c>
      <c r="G4310">
        <v>0</v>
      </c>
      <c r="H4310">
        <v>0</v>
      </c>
      <c r="I4310">
        <v>0</v>
      </c>
      <c r="J4310">
        <v>0</v>
      </c>
      <c r="K4310">
        <v>0</v>
      </c>
      <c r="L4310">
        <v>0</v>
      </c>
      <c r="M4310">
        <v>0</v>
      </c>
      <c r="N4310">
        <v>0</v>
      </c>
      <c r="O4310" s="28">
        <f t="shared" si="135"/>
        <v>0</v>
      </c>
      <c r="P4310" s="29" t="str">
        <f t="shared" si="136"/>
        <v>AB &amp; PROV</v>
      </c>
    </row>
    <row r="4311" spans="1:16" x14ac:dyDescent="0.4">
      <c r="A4311" t="s">
        <v>175</v>
      </c>
      <c r="B4311" t="s">
        <v>176</v>
      </c>
      <c r="C4311" t="s">
        <v>139</v>
      </c>
      <c r="D4311" t="s">
        <v>16</v>
      </c>
      <c r="E4311">
        <v>1616</v>
      </c>
      <c r="F4311">
        <v>1616</v>
      </c>
      <c r="G4311">
        <v>0</v>
      </c>
      <c r="H4311">
        <v>1143</v>
      </c>
      <c r="I4311">
        <v>5</v>
      </c>
      <c r="J4311">
        <v>1148</v>
      </c>
      <c r="K4311">
        <v>1148</v>
      </c>
      <c r="L4311">
        <v>0</v>
      </c>
      <c r="M4311">
        <v>0</v>
      </c>
      <c r="N4311">
        <v>67</v>
      </c>
      <c r="O4311" s="28">
        <f t="shared" si="135"/>
        <v>0</v>
      </c>
      <c r="P4311" s="29" t="str">
        <f t="shared" si="136"/>
        <v>EV &amp; ED</v>
      </c>
    </row>
    <row r="4312" spans="1:16" x14ac:dyDescent="0.4">
      <c r="A4312" t="s">
        <v>175</v>
      </c>
      <c r="B4312" t="s">
        <v>176</v>
      </c>
      <c r="C4312" t="s">
        <v>139</v>
      </c>
      <c r="D4312" t="s">
        <v>17</v>
      </c>
      <c r="E4312">
        <v>0</v>
      </c>
      <c r="F4312">
        <v>0</v>
      </c>
      <c r="G4312">
        <v>0</v>
      </c>
      <c r="H4312">
        <v>0</v>
      </c>
      <c r="I4312">
        <v>0</v>
      </c>
      <c r="J4312">
        <v>0</v>
      </c>
      <c r="K4312">
        <v>0</v>
      </c>
      <c r="L4312">
        <v>0</v>
      </c>
      <c r="M4312">
        <v>0</v>
      </c>
      <c r="N4312">
        <v>0</v>
      </c>
      <c r="O4312" s="28">
        <f t="shared" si="135"/>
        <v>0</v>
      </c>
      <c r="P4312" s="29" t="str">
        <f t="shared" si="136"/>
        <v>EV &amp; ED</v>
      </c>
    </row>
    <row r="4313" spans="1:16" x14ac:dyDescent="0.4">
      <c r="A4313" t="s">
        <v>175</v>
      </c>
      <c r="B4313" t="s">
        <v>176</v>
      </c>
      <c r="C4313" t="s">
        <v>139</v>
      </c>
      <c r="D4313" t="s">
        <v>18</v>
      </c>
      <c r="E4313">
        <v>0</v>
      </c>
      <c r="F4313">
        <v>0</v>
      </c>
      <c r="G4313">
        <v>0</v>
      </c>
      <c r="H4313">
        <v>0</v>
      </c>
      <c r="I4313">
        <v>0</v>
      </c>
      <c r="J4313">
        <v>0</v>
      </c>
      <c r="K4313">
        <v>0</v>
      </c>
      <c r="L4313">
        <v>0</v>
      </c>
      <c r="M4313">
        <v>0</v>
      </c>
      <c r="N4313">
        <v>0</v>
      </c>
      <c r="O4313" s="28">
        <f t="shared" si="135"/>
        <v>0</v>
      </c>
      <c r="P4313" s="29" t="str">
        <f t="shared" si="136"/>
        <v>AB &amp; PROV</v>
      </c>
    </row>
    <row r="4314" spans="1:16" x14ac:dyDescent="0.4">
      <c r="A4314" t="s">
        <v>175</v>
      </c>
      <c r="B4314" t="s">
        <v>176</v>
      </c>
      <c r="C4314" t="s">
        <v>140</v>
      </c>
      <c r="D4314" t="s">
        <v>14</v>
      </c>
      <c r="E4314">
        <v>0</v>
      </c>
      <c r="F4314">
        <v>0</v>
      </c>
      <c r="G4314">
        <v>0</v>
      </c>
      <c r="H4314">
        <v>0</v>
      </c>
      <c r="I4314">
        <v>0</v>
      </c>
      <c r="J4314">
        <v>0</v>
      </c>
      <c r="K4314">
        <v>0</v>
      </c>
      <c r="L4314">
        <v>0</v>
      </c>
      <c r="M4314">
        <v>0</v>
      </c>
      <c r="N4314">
        <v>0</v>
      </c>
      <c r="O4314" s="28">
        <f t="shared" si="135"/>
        <v>0</v>
      </c>
      <c r="P4314" s="29" t="str">
        <f t="shared" si="136"/>
        <v>AB &amp; PROV</v>
      </c>
    </row>
    <row r="4315" spans="1:16" x14ac:dyDescent="0.4">
      <c r="A4315" t="s">
        <v>175</v>
      </c>
      <c r="B4315" t="s">
        <v>176</v>
      </c>
      <c r="C4315" t="s">
        <v>140</v>
      </c>
      <c r="D4315" t="s">
        <v>15</v>
      </c>
      <c r="E4315">
        <v>0</v>
      </c>
      <c r="F4315">
        <v>0</v>
      </c>
      <c r="G4315">
        <v>0</v>
      </c>
      <c r="H4315">
        <v>0</v>
      </c>
      <c r="I4315">
        <v>0</v>
      </c>
      <c r="J4315">
        <v>0</v>
      </c>
      <c r="K4315">
        <v>0</v>
      </c>
      <c r="L4315">
        <v>0</v>
      </c>
      <c r="M4315">
        <v>0</v>
      </c>
      <c r="N4315">
        <v>0</v>
      </c>
      <c r="O4315" s="28">
        <f t="shared" si="135"/>
        <v>0</v>
      </c>
      <c r="P4315" s="29" t="str">
        <f t="shared" si="136"/>
        <v>AB &amp; PROV</v>
      </c>
    </row>
    <row r="4316" spans="1:16" x14ac:dyDescent="0.4">
      <c r="A4316" t="s">
        <v>175</v>
      </c>
      <c r="B4316" t="s">
        <v>176</v>
      </c>
      <c r="C4316" t="s">
        <v>140</v>
      </c>
      <c r="D4316" t="s">
        <v>16</v>
      </c>
      <c r="E4316">
        <v>635</v>
      </c>
      <c r="F4316">
        <v>635</v>
      </c>
      <c r="G4316">
        <v>0</v>
      </c>
      <c r="H4316">
        <v>389</v>
      </c>
      <c r="I4316">
        <v>17</v>
      </c>
      <c r="J4316">
        <v>406</v>
      </c>
      <c r="K4316">
        <v>406</v>
      </c>
      <c r="L4316">
        <v>0</v>
      </c>
      <c r="M4316">
        <v>0</v>
      </c>
      <c r="N4316">
        <v>39</v>
      </c>
      <c r="O4316" s="28">
        <f t="shared" si="135"/>
        <v>0</v>
      </c>
      <c r="P4316" s="29" t="str">
        <f t="shared" si="136"/>
        <v>EV &amp; ED</v>
      </c>
    </row>
    <row r="4317" spans="1:16" x14ac:dyDescent="0.4">
      <c r="A4317" t="s">
        <v>175</v>
      </c>
      <c r="B4317" t="s">
        <v>176</v>
      </c>
      <c r="C4317" t="s">
        <v>140</v>
      </c>
      <c r="D4317" t="s">
        <v>17</v>
      </c>
      <c r="E4317">
        <v>0</v>
      </c>
      <c r="F4317">
        <v>0</v>
      </c>
      <c r="G4317">
        <v>0</v>
      </c>
      <c r="H4317">
        <v>0</v>
      </c>
      <c r="I4317">
        <v>0</v>
      </c>
      <c r="J4317">
        <v>0</v>
      </c>
      <c r="K4317">
        <v>0</v>
      </c>
      <c r="L4317">
        <v>0</v>
      </c>
      <c r="M4317">
        <v>0</v>
      </c>
      <c r="N4317">
        <v>0</v>
      </c>
      <c r="O4317" s="28">
        <f t="shared" si="135"/>
        <v>0</v>
      </c>
      <c r="P4317" s="29" t="str">
        <f t="shared" si="136"/>
        <v>EV &amp; ED</v>
      </c>
    </row>
    <row r="4318" spans="1:16" x14ac:dyDescent="0.4">
      <c r="A4318" t="s">
        <v>175</v>
      </c>
      <c r="B4318" t="s">
        <v>176</v>
      </c>
      <c r="C4318" t="s">
        <v>140</v>
      </c>
      <c r="D4318" t="s">
        <v>18</v>
      </c>
      <c r="E4318">
        <v>0</v>
      </c>
      <c r="F4318">
        <v>0</v>
      </c>
      <c r="G4318">
        <v>0</v>
      </c>
      <c r="H4318">
        <v>0</v>
      </c>
      <c r="I4318">
        <v>0</v>
      </c>
      <c r="J4318">
        <v>0</v>
      </c>
      <c r="K4318">
        <v>0</v>
      </c>
      <c r="L4318">
        <v>0</v>
      </c>
      <c r="M4318">
        <v>0</v>
      </c>
      <c r="N4318">
        <v>0</v>
      </c>
      <c r="O4318" s="28">
        <f t="shared" si="135"/>
        <v>0</v>
      </c>
      <c r="P4318" s="29" t="str">
        <f t="shared" si="136"/>
        <v>AB &amp; PROV</v>
      </c>
    </row>
    <row r="4319" spans="1:16" x14ac:dyDescent="0.4">
      <c r="A4319" t="s">
        <v>175</v>
      </c>
      <c r="B4319" t="s">
        <v>176</v>
      </c>
      <c r="C4319" t="s">
        <v>141</v>
      </c>
      <c r="D4319" t="s">
        <v>14</v>
      </c>
      <c r="E4319">
        <v>0</v>
      </c>
      <c r="F4319">
        <v>0</v>
      </c>
      <c r="G4319">
        <v>0</v>
      </c>
      <c r="H4319">
        <v>0</v>
      </c>
      <c r="I4319">
        <v>0</v>
      </c>
      <c r="J4319">
        <v>0</v>
      </c>
      <c r="K4319">
        <v>0</v>
      </c>
      <c r="L4319">
        <v>0</v>
      </c>
      <c r="M4319">
        <v>0</v>
      </c>
      <c r="N4319">
        <v>0</v>
      </c>
      <c r="O4319" s="28">
        <f t="shared" si="135"/>
        <v>0</v>
      </c>
      <c r="P4319" s="29" t="str">
        <f t="shared" si="136"/>
        <v>AB &amp; PROV</v>
      </c>
    </row>
    <row r="4320" spans="1:16" x14ac:dyDescent="0.4">
      <c r="A4320" t="s">
        <v>175</v>
      </c>
      <c r="B4320" t="s">
        <v>176</v>
      </c>
      <c r="C4320" t="s">
        <v>141</v>
      </c>
      <c r="D4320" t="s">
        <v>15</v>
      </c>
      <c r="E4320">
        <v>0</v>
      </c>
      <c r="F4320">
        <v>0</v>
      </c>
      <c r="G4320">
        <v>0</v>
      </c>
      <c r="H4320">
        <v>0</v>
      </c>
      <c r="I4320">
        <v>0</v>
      </c>
      <c r="J4320">
        <v>0</v>
      </c>
      <c r="K4320">
        <v>0</v>
      </c>
      <c r="L4320">
        <v>0</v>
      </c>
      <c r="M4320">
        <v>0</v>
      </c>
      <c r="N4320">
        <v>0</v>
      </c>
      <c r="O4320" s="28">
        <f t="shared" si="135"/>
        <v>0</v>
      </c>
      <c r="P4320" s="29" t="str">
        <f t="shared" si="136"/>
        <v>AB &amp; PROV</v>
      </c>
    </row>
    <row r="4321" spans="1:16" x14ac:dyDescent="0.4">
      <c r="A4321" t="s">
        <v>175</v>
      </c>
      <c r="B4321" t="s">
        <v>176</v>
      </c>
      <c r="C4321" t="s">
        <v>141</v>
      </c>
      <c r="D4321" t="s">
        <v>16</v>
      </c>
      <c r="E4321">
        <v>4572</v>
      </c>
      <c r="F4321">
        <v>4572</v>
      </c>
      <c r="G4321">
        <v>0</v>
      </c>
      <c r="H4321">
        <v>3005</v>
      </c>
      <c r="I4321">
        <v>55</v>
      </c>
      <c r="J4321">
        <v>3060</v>
      </c>
      <c r="K4321">
        <v>3060</v>
      </c>
      <c r="L4321">
        <v>0</v>
      </c>
      <c r="M4321">
        <v>0</v>
      </c>
      <c r="N4321">
        <v>214</v>
      </c>
      <c r="O4321" s="28">
        <f t="shared" si="135"/>
        <v>0</v>
      </c>
      <c r="P4321" s="29" t="str">
        <f t="shared" si="136"/>
        <v>EV &amp; ED</v>
      </c>
    </row>
    <row r="4322" spans="1:16" x14ac:dyDescent="0.4">
      <c r="A4322" t="s">
        <v>175</v>
      </c>
      <c r="B4322" t="s">
        <v>176</v>
      </c>
      <c r="C4322" t="s">
        <v>141</v>
      </c>
      <c r="D4322" t="s">
        <v>17</v>
      </c>
      <c r="E4322">
        <v>0</v>
      </c>
      <c r="F4322">
        <v>0</v>
      </c>
      <c r="G4322">
        <v>0</v>
      </c>
      <c r="H4322">
        <v>0</v>
      </c>
      <c r="I4322">
        <v>0</v>
      </c>
      <c r="J4322">
        <v>0</v>
      </c>
      <c r="K4322">
        <v>0</v>
      </c>
      <c r="L4322">
        <v>0</v>
      </c>
      <c r="M4322">
        <v>0</v>
      </c>
      <c r="N4322">
        <v>0</v>
      </c>
      <c r="O4322" s="28">
        <f t="shared" si="135"/>
        <v>0</v>
      </c>
      <c r="P4322" s="29" t="str">
        <f t="shared" si="136"/>
        <v>EV &amp; ED</v>
      </c>
    </row>
    <row r="4323" spans="1:16" x14ac:dyDescent="0.4">
      <c r="A4323" t="s">
        <v>175</v>
      </c>
      <c r="B4323" t="s">
        <v>176</v>
      </c>
      <c r="C4323" t="s">
        <v>141</v>
      </c>
      <c r="D4323" t="s">
        <v>18</v>
      </c>
      <c r="E4323">
        <v>0</v>
      </c>
      <c r="F4323">
        <v>0</v>
      </c>
      <c r="G4323">
        <v>0</v>
      </c>
      <c r="H4323">
        <v>0</v>
      </c>
      <c r="I4323">
        <v>0</v>
      </c>
      <c r="J4323">
        <v>0</v>
      </c>
      <c r="K4323">
        <v>0</v>
      </c>
      <c r="L4323">
        <v>0</v>
      </c>
      <c r="M4323">
        <v>0</v>
      </c>
      <c r="N4323">
        <v>0</v>
      </c>
      <c r="O4323" s="28">
        <f t="shared" si="135"/>
        <v>0</v>
      </c>
      <c r="P4323" s="29" t="str">
        <f t="shared" si="136"/>
        <v>AB &amp; PROV</v>
      </c>
    </row>
    <row r="4324" spans="1:16" x14ac:dyDescent="0.4">
      <c r="A4324" t="s">
        <v>175</v>
      </c>
      <c r="B4324" t="s">
        <v>176</v>
      </c>
      <c r="C4324" t="s">
        <v>142</v>
      </c>
      <c r="D4324" t="s">
        <v>14</v>
      </c>
      <c r="E4324">
        <v>0</v>
      </c>
      <c r="F4324">
        <v>0</v>
      </c>
      <c r="G4324">
        <v>0</v>
      </c>
      <c r="H4324">
        <v>0</v>
      </c>
      <c r="I4324">
        <v>0</v>
      </c>
      <c r="J4324">
        <v>0</v>
      </c>
      <c r="K4324">
        <v>0</v>
      </c>
      <c r="L4324">
        <v>0</v>
      </c>
      <c r="M4324">
        <v>0</v>
      </c>
      <c r="N4324">
        <v>0</v>
      </c>
      <c r="O4324" s="28">
        <f t="shared" si="135"/>
        <v>0</v>
      </c>
      <c r="P4324" s="29" t="str">
        <f t="shared" si="136"/>
        <v>AB &amp; PROV</v>
      </c>
    </row>
    <row r="4325" spans="1:16" x14ac:dyDescent="0.4">
      <c r="A4325" t="s">
        <v>175</v>
      </c>
      <c r="B4325" t="s">
        <v>176</v>
      </c>
      <c r="C4325" t="s">
        <v>142</v>
      </c>
      <c r="D4325" t="s">
        <v>15</v>
      </c>
      <c r="E4325">
        <v>0</v>
      </c>
      <c r="F4325">
        <v>0</v>
      </c>
      <c r="G4325">
        <v>0</v>
      </c>
      <c r="H4325">
        <v>0</v>
      </c>
      <c r="I4325">
        <v>0</v>
      </c>
      <c r="J4325">
        <v>0</v>
      </c>
      <c r="K4325">
        <v>0</v>
      </c>
      <c r="L4325">
        <v>0</v>
      </c>
      <c r="M4325">
        <v>0</v>
      </c>
      <c r="N4325">
        <v>0</v>
      </c>
      <c r="O4325" s="28">
        <f t="shared" si="135"/>
        <v>0</v>
      </c>
      <c r="P4325" s="29" t="str">
        <f t="shared" si="136"/>
        <v>AB &amp; PROV</v>
      </c>
    </row>
    <row r="4326" spans="1:16" x14ac:dyDescent="0.4">
      <c r="A4326" t="s">
        <v>175</v>
      </c>
      <c r="B4326" t="s">
        <v>176</v>
      </c>
      <c r="C4326" t="s">
        <v>142</v>
      </c>
      <c r="D4326" t="s">
        <v>16</v>
      </c>
      <c r="E4326">
        <v>1738</v>
      </c>
      <c r="F4326">
        <v>1738</v>
      </c>
      <c r="G4326">
        <v>0</v>
      </c>
      <c r="H4326">
        <v>1133</v>
      </c>
      <c r="I4326">
        <v>1</v>
      </c>
      <c r="J4326">
        <v>1134</v>
      </c>
      <c r="K4326">
        <v>1134</v>
      </c>
      <c r="L4326">
        <v>0</v>
      </c>
      <c r="M4326">
        <v>0</v>
      </c>
      <c r="N4326">
        <v>72</v>
      </c>
      <c r="O4326" s="28">
        <f t="shared" si="135"/>
        <v>0</v>
      </c>
      <c r="P4326" s="29" t="str">
        <f t="shared" si="136"/>
        <v>EV &amp; ED</v>
      </c>
    </row>
    <row r="4327" spans="1:16" x14ac:dyDescent="0.4">
      <c r="A4327" t="s">
        <v>175</v>
      </c>
      <c r="B4327" t="s">
        <v>176</v>
      </c>
      <c r="C4327" t="s">
        <v>142</v>
      </c>
      <c r="D4327" t="s">
        <v>17</v>
      </c>
      <c r="E4327">
        <v>0</v>
      </c>
      <c r="F4327">
        <v>0</v>
      </c>
      <c r="G4327">
        <v>0</v>
      </c>
      <c r="H4327">
        <v>0</v>
      </c>
      <c r="I4327">
        <v>0</v>
      </c>
      <c r="J4327">
        <v>0</v>
      </c>
      <c r="K4327">
        <v>0</v>
      </c>
      <c r="L4327">
        <v>0</v>
      </c>
      <c r="M4327">
        <v>0</v>
      </c>
      <c r="N4327">
        <v>0</v>
      </c>
      <c r="O4327" s="28">
        <f t="shared" si="135"/>
        <v>0</v>
      </c>
      <c r="P4327" s="29" t="str">
        <f t="shared" si="136"/>
        <v>EV &amp; ED</v>
      </c>
    </row>
    <row r="4328" spans="1:16" x14ac:dyDescent="0.4">
      <c r="A4328" t="s">
        <v>175</v>
      </c>
      <c r="B4328" t="s">
        <v>176</v>
      </c>
      <c r="C4328" t="s">
        <v>142</v>
      </c>
      <c r="D4328" t="s">
        <v>18</v>
      </c>
      <c r="E4328">
        <v>0</v>
      </c>
      <c r="F4328">
        <v>0</v>
      </c>
      <c r="G4328">
        <v>0</v>
      </c>
      <c r="H4328">
        <v>0</v>
      </c>
      <c r="I4328">
        <v>0</v>
      </c>
      <c r="J4328">
        <v>0</v>
      </c>
      <c r="K4328">
        <v>0</v>
      </c>
      <c r="L4328">
        <v>0</v>
      </c>
      <c r="M4328">
        <v>0</v>
      </c>
      <c r="N4328">
        <v>0</v>
      </c>
      <c r="O4328" s="28">
        <f t="shared" si="135"/>
        <v>0</v>
      </c>
      <c r="P4328" s="29" t="str">
        <f t="shared" si="136"/>
        <v>AB &amp; PROV</v>
      </c>
    </row>
    <row r="4329" spans="1:16" x14ac:dyDescent="0.4">
      <c r="A4329" t="s">
        <v>175</v>
      </c>
      <c r="B4329" t="s">
        <v>176</v>
      </c>
      <c r="C4329" t="s">
        <v>143</v>
      </c>
      <c r="D4329" t="s">
        <v>14</v>
      </c>
      <c r="E4329">
        <v>0</v>
      </c>
      <c r="F4329">
        <v>0</v>
      </c>
      <c r="G4329">
        <v>0</v>
      </c>
      <c r="H4329">
        <v>0</v>
      </c>
      <c r="I4329">
        <v>0</v>
      </c>
      <c r="J4329">
        <v>0</v>
      </c>
      <c r="K4329">
        <v>0</v>
      </c>
      <c r="L4329">
        <v>0</v>
      </c>
      <c r="M4329">
        <v>0</v>
      </c>
      <c r="N4329">
        <v>0</v>
      </c>
      <c r="O4329" s="28">
        <f t="shared" si="135"/>
        <v>0</v>
      </c>
      <c r="P4329" s="29" t="str">
        <f t="shared" si="136"/>
        <v>AB &amp; PROV</v>
      </c>
    </row>
    <row r="4330" spans="1:16" x14ac:dyDescent="0.4">
      <c r="A4330" t="s">
        <v>175</v>
      </c>
      <c r="B4330" t="s">
        <v>176</v>
      </c>
      <c r="C4330" t="s">
        <v>143</v>
      </c>
      <c r="D4330" t="s">
        <v>15</v>
      </c>
      <c r="E4330">
        <v>0</v>
      </c>
      <c r="F4330">
        <v>0</v>
      </c>
      <c r="G4330">
        <v>0</v>
      </c>
      <c r="H4330">
        <v>0</v>
      </c>
      <c r="I4330">
        <v>0</v>
      </c>
      <c r="J4330">
        <v>0</v>
      </c>
      <c r="K4330">
        <v>0</v>
      </c>
      <c r="L4330">
        <v>0</v>
      </c>
      <c r="M4330">
        <v>0</v>
      </c>
      <c r="N4330">
        <v>0</v>
      </c>
      <c r="O4330" s="28">
        <f t="shared" si="135"/>
        <v>0</v>
      </c>
      <c r="P4330" s="29" t="str">
        <f t="shared" si="136"/>
        <v>AB &amp; PROV</v>
      </c>
    </row>
    <row r="4331" spans="1:16" x14ac:dyDescent="0.4">
      <c r="A4331" t="s">
        <v>175</v>
      </c>
      <c r="B4331" t="s">
        <v>176</v>
      </c>
      <c r="C4331" t="s">
        <v>143</v>
      </c>
      <c r="D4331" t="s">
        <v>16</v>
      </c>
      <c r="E4331">
        <v>3250</v>
      </c>
      <c r="F4331">
        <v>3250</v>
      </c>
      <c r="G4331">
        <v>0</v>
      </c>
      <c r="H4331">
        <v>2188</v>
      </c>
      <c r="I4331">
        <v>36</v>
      </c>
      <c r="J4331">
        <v>2224</v>
      </c>
      <c r="K4331">
        <v>2225</v>
      </c>
      <c r="L4331">
        <v>-1</v>
      </c>
      <c r="M4331">
        <v>0</v>
      </c>
      <c r="N4331">
        <v>176</v>
      </c>
      <c r="O4331" s="28">
        <f t="shared" si="135"/>
        <v>1</v>
      </c>
      <c r="P4331" s="29" t="str">
        <f t="shared" si="136"/>
        <v>EV &amp; ED</v>
      </c>
    </row>
    <row r="4332" spans="1:16" x14ac:dyDescent="0.4">
      <c r="A4332" t="s">
        <v>175</v>
      </c>
      <c r="B4332" t="s">
        <v>176</v>
      </c>
      <c r="C4332" t="s">
        <v>143</v>
      </c>
      <c r="D4332" t="s">
        <v>17</v>
      </c>
      <c r="E4332">
        <v>0</v>
      </c>
      <c r="F4332">
        <v>0</v>
      </c>
      <c r="G4332">
        <v>0</v>
      </c>
      <c r="H4332">
        <v>0</v>
      </c>
      <c r="I4332">
        <v>0</v>
      </c>
      <c r="J4332">
        <v>0</v>
      </c>
      <c r="K4332">
        <v>0</v>
      </c>
      <c r="L4332">
        <v>0</v>
      </c>
      <c r="M4332">
        <v>0</v>
      </c>
      <c r="N4332">
        <v>0</v>
      </c>
      <c r="O4332" s="28">
        <f t="shared" si="135"/>
        <v>0</v>
      </c>
      <c r="P4332" s="29" t="str">
        <f t="shared" si="136"/>
        <v>EV &amp; ED</v>
      </c>
    </row>
    <row r="4333" spans="1:16" x14ac:dyDescent="0.4">
      <c r="A4333" t="s">
        <v>175</v>
      </c>
      <c r="B4333" t="s">
        <v>176</v>
      </c>
      <c r="C4333" t="s">
        <v>143</v>
      </c>
      <c r="D4333" t="s">
        <v>18</v>
      </c>
      <c r="E4333">
        <v>0</v>
      </c>
      <c r="F4333">
        <v>0</v>
      </c>
      <c r="G4333">
        <v>0</v>
      </c>
      <c r="H4333">
        <v>0</v>
      </c>
      <c r="I4333">
        <v>0</v>
      </c>
      <c r="J4333">
        <v>0</v>
      </c>
      <c r="K4333">
        <v>0</v>
      </c>
      <c r="L4333">
        <v>0</v>
      </c>
      <c r="M4333">
        <v>0</v>
      </c>
      <c r="N4333">
        <v>0</v>
      </c>
      <c r="O4333" s="28">
        <f t="shared" si="135"/>
        <v>0</v>
      </c>
      <c r="P4333" s="29" t="str">
        <f t="shared" si="136"/>
        <v>AB &amp; PROV</v>
      </c>
    </row>
    <row r="4334" spans="1:16" x14ac:dyDescent="0.4">
      <c r="A4334" t="s">
        <v>175</v>
      </c>
      <c r="B4334" t="s">
        <v>176</v>
      </c>
      <c r="C4334" t="s">
        <v>144</v>
      </c>
      <c r="D4334" t="s">
        <v>14</v>
      </c>
      <c r="E4334">
        <v>0</v>
      </c>
      <c r="F4334">
        <v>0</v>
      </c>
      <c r="G4334">
        <v>0</v>
      </c>
      <c r="H4334">
        <v>0</v>
      </c>
      <c r="I4334">
        <v>0</v>
      </c>
      <c r="J4334">
        <v>0</v>
      </c>
      <c r="K4334">
        <v>0</v>
      </c>
      <c r="L4334">
        <v>0</v>
      </c>
      <c r="M4334">
        <v>0</v>
      </c>
      <c r="N4334">
        <v>0</v>
      </c>
      <c r="O4334" s="28">
        <f t="shared" si="135"/>
        <v>0</v>
      </c>
      <c r="P4334" s="29" t="str">
        <f t="shared" si="136"/>
        <v>AB &amp; PROV</v>
      </c>
    </row>
    <row r="4335" spans="1:16" x14ac:dyDescent="0.4">
      <c r="A4335" t="s">
        <v>175</v>
      </c>
      <c r="B4335" t="s">
        <v>176</v>
      </c>
      <c r="C4335" t="s">
        <v>144</v>
      </c>
      <c r="D4335" t="s">
        <v>15</v>
      </c>
      <c r="E4335">
        <v>0</v>
      </c>
      <c r="F4335">
        <v>0</v>
      </c>
      <c r="G4335">
        <v>0</v>
      </c>
      <c r="H4335">
        <v>0</v>
      </c>
      <c r="I4335">
        <v>0</v>
      </c>
      <c r="J4335">
        <v>0</v>
      </c>
      <c r="K4335">
        <v>0</v>
      </c>
      <c r="L4335">
        <v>0</v>
      </c>
      <c r="M4335">
        <v>0</v>
      </c>
      <c r="N4335">
        <v>0</v>
      </c>
      <c r="O4335" s="28">
        <f t="shared" si="135"/>
        <v>0</v>
      </c>
      <c r="P4335" s="29" t="str">
        <f t="shared" si="136"/>
        <v>AB &amp; PROV</v>
      </c>
    </row>
    <row r="4336" spans="1:16" x14ac:dyDescent="0.4">
      <c r="A4336" t="s">
        <v>175</v>
      </c>
      <c r="B4336" t="s">
        <v>176</v>
      </c>
      <c r="C4336" t="s">
        <v>144</v>
      </c>
      <c r="D4336" t="s">
        <v>16</v>
      </c>
      <c r="E4336">
        <v>503</v>
      </c>
      <c r="F4336">
        <v>503</v>
      </c>
      <c r="G4336">
        <v>0</v>
      </c>
      <c r="H4336">
        <v>344</v>
      </c>
      <c r="I4336">
        <v>2</v>
      </c>
      <c r="J4336">
        <v>346</v>
      </c>
      <c r="K4336">
        <v>346</v>
      </c>
      <c r="L4336">
        <v>0</v>
      </c>
      <c r="M4336">
        <v>0</v>
      </c>
      <c r="N4336">
        <v>22</v>
      </c>
      <c r="O4336" s="28">
        <f t="shared" si="135"/>
        <v>0</v>
      </c>
      <c r="P4336" s="29" t="str">
        <f t="shared" si="136"/>
        <v>EV &amp; ED</v>
      </c>
    </row>
    <row r="4337" spans="1:16" x14ac:dyDescent="0.4">
      <c r="A4337" t="s">
        <v>175</v>
      </c>
      <c r="B4337" t="s">
        <v>176</v>
      </c>
      <c r="C4337" t="s">
        <v>144</v>
      </c>
      <c r="D4337" t="s">
        <v>17</v>
      </c>
      <c r="E4337">
        <v>0</v>
      </c>
      <c r="F4337">
        <v>0</v>
      </c>
      <c r="G4337">
        <v>0</v>
      </c>
      <c r="H4337">
        <v>0</v>
      </c>
      <c r="I4337">
        <v>0</v>
      </c>
      <c r="J4337">
        <v>0</v>
      </c>
      <c r="K4337">
        <v>0</v>
      </c>
      <c r="L4337">
        <v>0</v>
      </c>
      <c r="M4337">
        <v>0</v>
      </c>
      <c r="N4337">
        <v>0</v>
      </c>
      <c r="O4337" s="28">
        <f t="shared" si="135"/>
        <v>0</v>
      </c>
      <c r="P4337" s="29" t="str">
        <f t="shared" si="136"/>
        <v>EV &amp; ED</v>
      </c>
    </row>
    <row r="4338" spans="1:16" x14ac:dyDescent="0.4">
      <c r="A4338" t="s">
        <v>175</v>
      </c>
      <c r="B4338" t="s">
        <v>176</v>
      </c>
      <c r="C4338" t="s">
        <v>144</v>
      </c>
      <c r="D4338" t="s">
        <v>18</v>
      </c>
      <c r="E4338">
        <v>0</v>
      </c>
      <c r="F4338">
        <v>0</v>
      </c>
      <c r="G4338">
        <v>0</v>
      </c>
      <c r="H4338">
        <v>0</v>
      </c>
      <c r="I4338">
        <v>0</v>
      </c>
      <c r="J4338">
        <v>0</v>
      </c>
      <c r="K4338">
        <v>0</v>
      </c>
      <c r="L4338">
        <v>0</v>
      </c>
      <c r="M4338">
        <v>0</v>
      </c>
      <c r="N4338">
        <v>0</v>
      </c>
      <c r="O4338" s="28">
        <f t="shared" si="135"/>
        <v>0</v>
      </c>
      <c r="P4338" s="29" t="str">
        <f t="shared" si="136"/>
        <v>AB &amp; PROV</v>
      </c>
    </row>
    <row r="4339" spans="1:16" x14ac:dyDescent="0.4">
      <c r="A4339" t="s">
        <v>175</v>
      </c>
      <c r="B4339" t="s">
        <v>176</v>
      </c>
      <c r="C4339" t="s">
        <v>145</v>
      </c>
      <c r="D4339" t="s">
        <v>14</v>
      </c>
      <c r="E4339">
        <v>1802</v>
      </c>
      <c r="F4339">
        <v>1802</v>
      </c>
      <c r="G4339">
        <v>0</v>
      </c>
      <c r="H4339">
        <v>772</v>
      </c>
      <c r="I4339">
        <v>8</v>
      </c>
      <c r="J4339">
        <v>780</v>
      </c>
      <c r="K4339">
        <v>780</v>
      </c>
      <c r="L4339">
        <v>0</v>
      </c>
      <c r="M4339">
        <v>0</v>
      </c>
      <c r="N4339">
        <v>125</v>
      </c>
      <c r="O4339" s="28">
        <f t="shared" si="135"/>
        <v>0</v>
      </c>
      <c r="P4339" s="29" t="str">
        <f t="shared" si="136"/>
        <v>AB &amp; PROV</v>
      </c>
    </row>
    <row r="4340" spans="1:16" x14ac:dyDescent="0.4">
      <c r="A4340" t="s">
        <v>175</v>
      </c>
      <c r="B4340" t="s">
        <v>176</v>
      </c>
      <c r="C4340" t="s">
        <v>145</v>
      </c>
      <c r="D4340" t="s">
        <v>15</v>
      </c>
      <c r="E4340">
        <v>0</v>
      </c>
      <c r="F4340">
        <v>0</v>
      </c>
      <c r="G4340">
        <v>0</v>
      </c>
      <c r="H4340">
        <v>0</v>
      </c>
      <c r="I4340">
        <v>0</v>
      </c>
      <c r="J4340">
        <v>0</v>
      </c>
      <c r="K4340">
        <v>0</v>
      </c>
      <c r="L4340">
        <v>0</v>
      </c>
      <c r="M4340">
        <v>0</v>
      </c>
      <c r="N4340">
        <v>0</v>
      </c>
      <c r="O4340" s="28">
        <f t="shared" si="135"/>
        <v>0</v>
      </c>
      <c r="P4340" s="29" t="str">
        <f t="shared" si="136"/>
        <v>AB &amp; PROV</v>
      </c>
    </row>
    <row r="4341" spans="1:16" x14ac:dyDescent="0.4">
      <c r="A4341" t="s">
        <v>175</v>
      </c>
      <c r="B4341" t="s">
        <v>176</v>
      </c>
      <c r="C4341" t="s">
        <v>145</v>
      </c>
      <c r="D4341" t="s">
        <v>16</v>
      </c>
      <c r="E4341">
        <v>0</v>
      </c>
      <c r="F4341">
        <v>0</v>
      </c>
      <c r="G4341">
        <v>0</v>
      </c>
      <c r="H4341">
        <v>0</v>
      </c>
      <c r="I4341">
        <v>0</v>
      </c>
      <c r="J4341">
        <v>0</v>
      </c>
      <c r="K4341">
        <v>0</v>
      </c>
      <c r="L4341">
        <v>0</v>
      </c>
      <c r="M4341">
        <v>0</v>
      </c>
      <c r="N4341">
        <v>0</v>
      </c>
      <c r="O4341" s="28">
        <f t="shared" si="135"/>
        <v>0</v>
      </c>
      <c r="P4341" s="29" t="str">
        <f t="shared" si="136"/>
        <v>EV &amp; ED</v>
      </c>
    </row>
    <row r="4342" spans="1:16" x14ac:dyDescent="0.4">
      <c r="A4342" t="s">
        <v>175</v>
      </c>
      <c r="B4342" t="s">
        <v>176</v>
      </c>
      <c r="C4342" t="s">
        <v>145</v>
      </c>
      <c r="D4342" t="s">
        <v>17</v>
      </c>
      <c r="E4342">
        <v>0</v>
      </c>
      <c r="F4342">
        <v>0</v>
      </c>
      <c r="G4342">
        <v>0</v>
      </c>
      <c r="H4342">
        <v>0</v>
      </c>
      <c r="I4342">
        <v>0</v>
      </c>
      <c r="J4342">
        <v>0</v>
      </c>
      <c r="K4342">
        <v>0</v>
      </c>
      <c r="L4342">
        <v>0</v>
      </c>
      <c r="M4342">
        <v>0</v>
      </c>
      <c r="N4342">
        <v>0</v>
      </c>
      <c r="O4342" s="28">
        <f t="shared" si="135"/>
        <v>0</v>
      </c>
      <c r="P4342" s="29" t="str">
        <f t="shared" si="136"/>
        <v>EV &amp; ED</v>
      </c>
    </row>
    <row r="4343" spans="1:16" x14ac:dyDescent="0.4">
      <c r="A4343" t="s">
        <v>175</v>
      </c>
      <c r="B4343" t="s">
        <v>176</v>
      </c>
      <c r="C4343" t="s">
        <v>145</v>
      </c>
      <c r="D4343" t="s">
        <v>18</v>
      </c>
      <c r="E4343">
        <v>0</v>
      </c>
      <c r="F4343">
        <v>0</v>
      </c>
      <c r="G4343">
        <v>0</v>
      </c>
      <c r="H4343">
        <v>0</v>
      </c>
      <c r="I4343">
        <v>0</v>
      </c>
      <c r="J4343">
        <v>0</v>
      </c>
      <c r="K4343">
        <v>0</v>
      </c>
      <c r="L4343">
        <v>0</v>
      </c>
      <c r="M4343">
        <v>0</v>
      </c>
      <c r="N4343">
        <v>0</v>
      </c>
      <c r="O4343" s="28">
        <f t="shared" si="135"/>
        <v>0</v>
      </c>
      <c r="P4343" s="29" t="str">
        <f t="shared" si="136"/>
        <v>AB &amp; PROV</v>
      </c>
    </row>
    <row r="4344" spans="1:16" x14ac:dyDescent="0.4">
      <c r="A4344" t="s">
        <v>175</v>
      </c>
      <c r="B4344" t="s">
        <v>176</v>
      </c>
      <c r="C4344" t="s">
        <v>146</v>
      </c>
      <c r="D4344" t="s">
        <v>14</v>
      </c>
      <c r="E4344">
        <v>0</v>
      </c>
      <c r="F4344">
        <v>0</v>
      </c>
      <c r="G4344">
        <v>0</v>
      </c>
      <c r="H4344">
        <v>0</v>
      </c>
      <c r="I4344">
        <v>0</v>
      </c>
      <c r="J4344">
        <v>0</v>
      </c>
      <c r="K4344">
        <v>0</v>
      </c>
      <c r="L4344">
        <v>0</v>
      </c>
      <c r="M4344">
        <v>0</v>
      </c>
      <c r="N4344">
        <v>0</v>
      </c>
      <c r="O4344" s="28">
        <f t="shared" si="135"/>
        <v>0</v>
      </c>
      <c r="P4344" s="29" t="str">
        <f t="shared" si="136"/>
        <v>AB &amp; PROV</v>
      </c>
    </row>
    <row r="4345" spans="1:16" x14ac:dyDescent="0.4">
      <c r="A4345" t="s">
        <v>175</v>
      </c>
      <c r="B4345" t="s">
        <v>176</v>
      </c>
      <c r="C4345" t="s">
        <v>146</v>
      </c>
      <c r="D4345" t="s">
        <v>15</v>
      </c>
      <c r="E4345">
        <v>1298</v>
      </c>
      <c r="F4345">
        <v>1298</v>
      </c>
      <c r="G4345">
        <v>0</v>
      </c>
      <c r="H4345">
        <v>618</v>
      </c>
      <c r="I4345">
        <v>4</v>
      </c>
      <c r="J4345">
        <v>622</v>
      </c>
      <c r="K4345">
        <v>623</v>
      </c>
      <c r="L4345">
        <v>-1</v>
      </c>
      <c r="M4345">
        <v>0</v>
      </c>
      <c r="N4345">
        <v>106</v>
      </c>
      <c r="O4345" s="28">
        <f t="shared" si="135"/>
        <v>1</v>
      </c>
      <c r="P4345" s="29" t="str">
        <f t="shared" si="136"/>
        <v>AB &amp; PROV</v>
      </c>
    </row>
    <row r="4346" spans="1:16" x14ac:dyDescent="0.4">
      <c r="A4346" t="s">
        <v>175</v>
      </c>
      <c r="B4346" t="s">
        <v>176</v>
      </c>
      <c r="C4346" t="s">
        <v>146</v>
      </c>
      <c r="D4346" t="s">
        <v>16</v>
      </c>
      <c r="E4346">
        <v>0</v>
      </c>
      <c r="F4346">
        <v>0</v>
      </c>
      <c r="G4346">
        <v>0</v>
      </c>
      <c r="H4346">
        <v>0</v>
      </c>
      <c r="I4346">
        <v>0</v>
      </c>
      <c r="J4346">
        <v>0</v>
      </c>
      <c r="K4346">
        <v>0</v>
      </c>
      <c r="L4346">
        <v>0</v>
      </c>
      <c r="M4346">
        <v>0</v>
      </c>
      <c r="N4346">
        <v>0</v>
      </c>
      <c r="O4346" s="28">
        <f t="shared" si="135"/>
        <v>0</v>
      </c>
      <c r="P4346" s="29" t="str">
        <f t="shared" si="136"/>
        <v>EV &amp; ED</v>
      </c>
    </row>
    <row r="4347" spans="1:16" x14ac:dyDescent="0.4">
      <c r="A4347" t="s">
        <v>175</v>
      </c>
      <c r="B4347" t="s">
        <v>176</v>
      </c>
      <c r="C4347" t="s">
        <v>146</v>
      </c>
      <c r="D4347" t="s">
        <v>17</v>
      </c>
      <c r="E4347">
        <v>0</v>
      </c>
      <c r="F4347">
        <v>0</v>
      </c>
      <c r="G4347">
        <v>0</v>
      </c>
      <c r="H4347">
        <v>0</v>
      </c>
      <c r="I4347">
        <v>0</v>
      </c>
      <c r="J4347">
        <v>0</v>
      </c>
      <c r="K4347">
        <v>0</v>
      </c>
      <c r="L4347">
        <v>0</v>
      </c>
      <c r="M4347">
        <v>0</v>
      </c>
      <c r="N4347">
        <v>0</v>
      </c>
      <c r="O4347" s="28">
        <f t="shared" si="135"/>
        <v>0</v>
      </c>
      <c r="P4347" s="29" t="str">
        <f t="shared" si="136"/>
        <v>EV &amp; ED</v>
      </c>
    </row>
    <row r="4348" spans="1:16" x14ac:dyDescent="0.4">
      <c r="A4348" t="s">
        <v>175</v>
      </c>
      <c r="B4348" t="s">
        <v>176</v>
      </c>
      <c r="C4348" t="s">
        <v>146</v>
      </c>
      <c r="D4348" t="s">
        <v>18</v>
      </c>
      <c r="E4348">
        <v>0</v>
      </c>
      <c r="F4348">
        <v>0</v>
      </c>
      <c r="G4348">
        <v>0</v>
      </c>
      <c r="H4348">
        <v>0</v>
      </c>
      <c r="I4348">
        <v>0</v>
      </c>
      <c r="J4348">
        <v>0</v>
      </c>
      <c r="K4348">
        <v>0</v>
      </c>
      <c r="L4348">
        <v>0</v>
      </c>
      <c r="M4348">
        <v>0</v>
      </c>
      <c r="N4348">
        <v>0</v>
      </c>
      <c r="O4348" s="28">
        <f t="shared" si="135"/>
        <v>0</v>
      </c>
      <c r="P4348" s="29" t="str">
        <f t="shared" si="136"/>
        <v>AB &amp; PROV</v>
      </c>
    </row>
    <row r="4349" spans="1:16" x14ac:dyDescent="0.4">
      <c r="A4349" t="s">
        <v>175</v>
      </c>
      <c r="B4349" t="s">
        <v>176</v>
      </c>
      <c r="C4349" t="s">
        <v>147</v>
      </c>
      <c r="D4349" t="s">
        <v>14</v>
      </c>
      <c r="E4349">
        <v>0</v>
      </c>
      <c r="F4349">
        <v>0</v>
      </c>
      <c r="G4349">
        <v>0</v>
      </c>
      <c r="H4349">
        <v>0</v>
      </c>
      <c r="I4349">
        <v>0</v>
      </c>
      <c r="J4349">
        <v>0</v>
      </c>
      <c r="K4349">
        <v>0</v>
      </c>
      <c r="L4349">
        <v>0</v>
      </c>
      <c r="M4349">
        <v>0</v>
      </c>
      <c r="N4349">
        <v>0</v>
      </c>
      <c r="O4349" s="28">
        <f t="shared" si="135"/>
        <v>0</v>
      </c>
      <c r="P4349" s="29" t="str">
        <f t="shared" si="136"/>
        <v>AB &amp; PROV</v>
      </c>
    </row>
    <row r="4350" spans="1:16" x14ac:dyDescent="0.4">
      <c r="A4350" t="s">
        <v>175</v>
      </c>
      <c r="B4350" t="s">
        <v>176</v>
      </c>
      <c r="C4350" t="s">
        <v>147</v>
      </c>
      <c r="D4350" t="s">
        <v>15</v>
      </c>
      <c r="E4350">
        <v>0</v>
      </c>
      <c r="F4350">
        <v>0</v>
      </c>
      <c r="G4350">
        <v>0</v>
      </c>
      <c r="H4350">
        <v>0</v>
      </c>
      <c r="I4350">
        <v>0</v>
      </c>
      <c r="J4350">
        <v>0</v>
      </c>
      <c r="K4350">
        <v>0</v>
      </c>
      <c r="L4350">
        <v>0</v>
      </c>
      <c r="M4350">
        <v>0</v>
      </c>
      <c r="N4350">
        <v>0</v>
      </c>
      <c r="O4350" s="28">
        <f t="shared" si="135"/>
        <v>0</v>
      </c>
      <c r="P4350" s="29" t="str">
        <f t="shared" si="136"/>
        <v>AB &amp; PROV</v>
      </c>
    </row>
    <row r="4351" spans="1:16" x14ac:dyDescent="0.4">
      <c r="A4351" t="s">
        <v>175</v>
      </c>
      <c r="B4351" t="s">
        <v>176</v>
      </c>
      <c r="C4351" t="s">
        <v>147</v>
      </c>
      <c r="D4351" t="s">
        <v>16</v>
      </c>
      <c r="E4351">
        <v>0</v>
      </c>
      <c r="F4351">
        <v>0</v>
      </c>
      <c r="G4351">
        <v>0</v>
      </c>
      <c r="H4351">
        <v>0</v>
      </c>
      <c r="I4351">
        <v>0</v>
      </c>
      <c r="J4351">
        <v>0</v>
      </c>
      <c r="K4351">
        <v>0</v>
      </c>
      <c r="L4351">
        <v>0</v>
      </c>
      <c r="M4351">
        <v>0</v>
      </c>
      <c r="N4351">
        <v>0</v>
      </c>
      <c r="O4351" s="28">
        <f t="shared" si="135"/>
        <v>0</v>
      </c>
      <c r="P4351" s="29" t="str">
        <f t="shared" si="136"/>
        <v>EV &amp; ED</v>
      </c>
    </row>
    <row r="4352" spans="1:16" x14ac:dyDescent="0.4">
      <c r="A4352" t="s">
        <v>175</v>
      </c>
      <c r="B4352" t="s">
        <v>176</v>
      </c>
      <c r="C4352" t="s">
        <v>147</v>
      </c>
      <c r="D4352" t="s">
        <v>17</v>
      </c>
      <c r="E4352">
        <v>11709</v>
      </c>
      <c r="F4352">
        <v>11709</v>
      </c>
      <c r="G4352">
        <v>0</v>
      </c>
      <c r="H4352">
        <v>6303</v>
      </c>
      <c r="I4352">
        <v>152</v>
      </c>
      <c r="J4352">
        <v>6455</v>
      </c>
      <c r="K4352">
        <v>6457</v>
      </c>
      <c r="L4352">
        <v>-2</v>
      </c>
      <c r="M4352">
        <v>4</v>
      </c>
      <c r="N4352">
        <v>553</v>
      </c>
      <c r="O4352" s="28">
        <f t="shared" si="135"/>
        <v>2</v>
      </c>
      <c r="P4352" s="29" t="str">
        <f t="shared" si="136"/>
        <v>EV &amp; ED</v>
      </c>
    </row>
    <row r="4353" spans="1:16" x14ac:dyDescent="0.4">
      <c r="A4353" t="s">
        <v>175</v>
      </c>
      <c r="B4353" t="s">
        <v>176</v>
      </c>
      <c r="C4353" t="s">
        <v>147</v>
      </c>
      <c r="D4353" t="s">
        <v>18</v>
      </c>
      <c r="E4353">
        <v>0</v>
      </c>
      <c r="F4353">
        <v>0</v>
      </c>
      <c r="G4353">
        <v>0</v>
      </c>
      <c r="H4353">
        <v>0</v>
      </c>
      <c r="I4353">
        <v>0</v>
      </c>
      <c r="J4353">
        <v>0</v>
      </c>
      <c r="K4353">
        <v>0</v>
      </c>
      <c r="L4353">
        <v>0</v>
      </c>
      <c r="M4353">
        <v>0</v>
      </c>
      <c r="N4353">
        <v>0</v>
      </c>
      <c r="O4353" s="28">
        <f t="shared" si="135"/>
        <v>0</v>
      </c>
      <c r="P4353" s="29" t="str">
        <f t="shared" si="136"/>
        <v>AB &amp; PROV</v>
      </c>
    </row>
    <row r="4354" spans="1:16" x14ac:dyDescent="0.4">
      <c r="A4354" t="s">
        <v>175</v>
      </c>
      <c r="B4354" t="s">
        <v>176</v>
      </c>
      <c r="C4354" t="s">
        <v>148</v>
      </c>
      <c r="D4354" t="s">
        <v>14</v>
      </c>
      <c r="E4354">
        <v>0</v>
      </c>
      <c r="F4354">
        <v>0</v>
      </c>
      <c r="G4354">
        <v>0</v>
      </c>
      <c r="H4354">
        <v>0</v>
      </c>
      <c r="I4354">
        <v>0</v>
      </c>
      <c r="J4354">
        <v>0</v>
      </c>
      <c r="K4354">
        <v>0</v>
      </c>
      <c r="L4354">
        <v>0</v>
      </c>
      <c r="M4354">
        <v>0</v>
      </c>
      <c r="N4354">
        <v>0</v>
      </c>
      <c r="O4354" s="28">
        <f t="shared" si="135"/>
        <v>0</v>
      </c>
      <c r="P4354" s="29" t="str">
        <f t="shared" si="136"/>
        <v>AB &amp; PROV</v>
      </c>
    </row>
    <row r="4355" spans="1:16" x14ac:dyDescent="0.4">
      <c r="A4355" t="s">
        <v>175</v>
      </c>
      <c r="B4355" t="s">
        <v>176</v>
      </c>
      <c r="C4355" t="s">
        <v>148</v>
      </c>
      <c r="D4355" t="s">
        <v>15</v>
      </c>
      <c r="E4355">
        <v>0</v>
      </c>
      <c r="F4355">
        <v>0</v>
      </c>
      <c r="G4355">
        <v>0</v>
      </c>
      <c r="H4355">
        <v>0</v>
      </c>
      <c r="I4355">
        <v>0</v>
      </c>
      <c r="J4355">
        <v>0</v>
      </c>
      <c r="K4355">
        <v>0</v>
      </c>
      <c r="L4355">
        <v>0</v>
      </c>
      <c r="M4355">
        <v>0</v>
      </c>
      <c r="N4355">
        <v>0</v>
      </c>
      <c r="O4355" s="28">
        <f t="shared" si="135"/>
        <v>0</v>
      </c>
      <c r="P4355" s="29" t="str">
        <f t="shared" si="136"/>
        <v>AB &amp; PROV</v>
      </c>
    </row>
    <row r="4356" spans="1:16" x14ac:dyDescent="0.4">
      <c r="A4356" t="s">
        <v>175</v>
      </c>
      <c r="B4356" t="s">
        <v>176</v>
      </c>
      <c r="C4356" t="s">
        <v>148</v>
      </c>
      <c r="D4356" t="s">
        <v>16</v>
      </c>
      <c r="E4356">
        <v>0</v>
      </c>
      <c r="F4356">
        <v>0</v>
      </c>
      <c r="G4356">
        <v>0</v>
      </c>
      <c r="H4356">
        <v>0</v>
      </c>
      <c r="I4356">
        <v>0</v>
      </c>
      <c r="J4356">
        <v>0</v>
      </c>
      <c r="K4356">
        <v>0</v>
      </c>
      <c r="L4356">
        <v>0</v>
      </c>
      <c r="M4356">
        <v>0</v>
      </c>
      <c r="N4356">
        <v>0</v>
      </c>
      <c r="O4356" s="28">
        <f t="shared" si="135"/>
        <v>0</v>
      </c>
      <c r="P4356" s="29" t="str">
        <f t="shared" si="136"/>
        <v>EV &amp; ED</v>
      </c>
    </row>
    <row r="4357" spans="1:16" x14ac:dyDescent="0.4">
      <c r="A4357" t="s">
        <v>175</v>
      </c>
      <c r="B4357" t="s">
        <v>176</v>
      </c>
      <c r="C4357" t="s">
        <v>148</v>
      </c>
      <c r="D4357" t="s">
        <v>17</v>
      </c>
      <c r="E4357">
        <v>0</v>
      </c>
      <c r="F4357">
        <v>0</v>
      </c>
      <c r="G4357">
        <v>0</v>
      </c>
      <c r="H4357">
        <v>0</v>
      </c>
      <c r="I4357">
        <v>0</v>
      </c>
      <c r="J4357">
        <v>0</v>
      </c>
      <c r="K4357">
        <v>0</v>
      </c>
      <c r="L4357">
        <v>0</v>
      </c>
      <c r="M4357">
        <v>0</v>
      </c>
      <c r="N4357">
        <v>0</v>
      </c>
      <c r="O4357" s="28">
        <f t="shared" ref="O4357:O4420" si="137">ABS(L4357)</f>
        <v>0</v>
      </c>
      <c r="P4357" s="29" t="str">
        <f t="shared" ref="P4357:P4420" si="138">IF(OR(D4357="EV",D4357="ED"),"EV &amp; ED","AB &amp; PROV")</f>
        <v>EV &amp; ED</v>
      </c>
    </row>
    <row r="4358" spans="1:16" x14ac:dyDescent="0.4">
      <c r="A4358" t="s">
        <v>175</v>
      </c>
      <c r="B4358" t="s">
        <v>176</v>
      </c>
      <c r="C4358" t="s">
        <v>148</v>
      </c>
      <c r="D4358" t="s">
        <v>18</v>
      </c>
      <c r="E4358">
        <v>418</v>
      </c>
      <c r="F4358">
        <v>418</v>
      </c>
      <c r="G4358">
        <v>0</v>
      </c>
      <c r="H4358">
        <v>207</v>
      </c>
      <c r="I4358">
        <v>8</v>
      </c>
      <c r="J4358">
        <v>215</v>
      </c>
      <c r="K4358">
        <v>215</v>
      </c>
      <c r="L4358">
        <v>0</v>
      </c>
      <c r="M4358">
        <v>0</v>
      </c>
      <c r="N4358">
        <v>83</v>
      </c>
      <c r="O4358" s="28">
        <f t="shared" si="137"/>
        <v>0</v>
      </c>
      <c r="P4358" s="29" t="str">
        <f t="shared" si="138"/>
        <v>AB &amp; PROV</v>
      </c>
    </row>
    <row r="4359" spans="1:16" x14ac:dyDescent="0.4">
      <c r="A4359" t="s">
        <v>175</v>
      </c>
      <c r="B4359" t="s">
        <v>177</v>
      </c>
      <c r="C4359" t="s">
        <v>111</v>
      </c>
      <c r="D4359" t="s">
        <v>14</v>
      </c>
      <c r="E4359">
        <v>0</v>
      </c>
      <c r="F4359">
        <v>0</v>
      </c>
      <c r="G4359">
        <v>0</v>
      </c>
      <c r="H4359">
        <v>0</v>
      </c>
      <c r="I4359">
        <v>0</v>
      </c>
      <c r="J4359">
        <v>0</v>
      </c>
      <c r="K4359">
        <v>0</v>
      </c>
      <c r="L4359">
        <v>0</v>
      </c>
      <c r="M4359">
        <v>0</v>
      </c>
      <c r="N4359">
        <v>0</v>
      </c>
      <c r="O4359" s="28">
        <f t="shared" si="137"/>
        <v>0</v>
      </c>
      <c r="P4359" s="29" t="str">
        <f t="shared" si="138"/>
        <v>AB &amp; PROV</v>
      </c>
    </row>
    <row r="4360" spans="1:16" x14ac:dyDescent="0.4">
      <c r="A4360" t="s">
        <v>175</v>
      </c>
      <c r="B4360" t="s">
        <v>177</v>
      </c>
      <c r="C4360" t="s">
        <v>111</v>
      </c>
      <c r="D4360" t="s">
        <v>15</v>
      </c>
      <c r="E4360">
        <v>0</v>
      </c>
      <c r="F4360">
        <v>0</v>
      </c>
      <c r="G4360">
        <v>0</v>
      </c>
      <c r="H4360">
        <v>0</v>
      </c>
      <c r="I4360">
        <v>0</v>
      </c>
      <c r="J4360">
        <v>0</v>
      </c>
      <c r="K4360">
        <v>0</v>
      </c>
      <c r="L4360">
        <v>0</v>
      </c>
      <c r="M4360">
        <v>0</v>
      </c>
      <c r="N4360">
        <v>0</v>
      </c>
      <c r="O4360" s="28">
        <f t="shared" si="137"/>
        <v>0</v>
      </c>
      <c r="P4360" s="29" t="str">
        <f t="shared" si="138"/>
        <v>AB &amp; PROV</v>
      </c>
    </row>
    <row r="4361" spans="1:16" x14ac:dyDescent="0.4">
      <c r="A4361" t="s">
        <v>175</v>
      </c>
      <c r="B4361" t="s">
        <v>177</v>
      </c>
      <c r="C4361" t="s">
        <v>111</v>
      </c>
      <c r="D4361" t="s">
        <v>16</v>
      </c>
      <c r="E4361">
        <v>910</v>
      </c>
      <c r="F4361">
        <v>910</v>
      </c>
      <c r="G4361">
        <v>0</v>
      </c>
      <c r="H4361">
        <v>177</v>
      </c>
      <c r="I4361">
        <v>0</v>
      </c>
      <c r="J4361">
        <v>177</v>
      </c>
      <c r="K4361">
        <v>177</v>
      </c>
      <c r="L4361">
        <v>0</v>
      </c>
      <c r="M4361">
        <v>0</v>
      </c>
      <c r="N4361">
        <v>52</v>
      </c>
      <c r="O4361" s="28">
        <f t="shared" si="137"/>
        <v>0</v>
      </c>
      <c r="P4361" s="29" t="str">
        <f t="shared" si="138"/>
        <v>EV &amp; ED</v>
      </c>
    </row>
    <row r="4362" spans="1:16" x14ac:dyDescent="0.4">
      <c r="A4362" t="s">
        <v>175</v>
      </c>
      <c r="B4362" t="s">
        <v>177</v>
      </c>
      <c r="C4362" t="s">
        <v>111</v>
      </c>
      <c r="D4362" t="s">
        <v>17</v>
      </c>
      <c r="E4362">
        <v>0</v>
      </c>
      <c r="F4362">
        <v>0</v>
      </c>
      <c r="G4362">
        <v>0</v>
      </c>
      <c r="H4362">
        <v>0</v>
      </c>
      <c r="I4362">
        <v>0</v>
      </c>
      <c r="J4362">
        <v>0</v>
      </c>
      <c r="K4362">
        <v>0</v>
      </c>
      <c r="L4362">
        <v>0</v>
      </c>
      <c r="M4362">
        <v>0</v>
      </c>
      <c r="N4362">
        <v>0</v>
      </c>
      <c r="O4362" s="28">
        <f t="shared" si="137"/>
        <v>0</v>
      </c>
      <c r="P4362" s="29" t="str">
        <f t="shared" si="138"/>
        <v>EV &amp; ED</v>
      </c>
    </row>
    <row r="4363" spans="1:16" x14ac:dyDescent="0.4">
      <c r="A4363" t="s">
        <v>175</v>
      </c>
      <c r="B4363" t="s">
        <v>177</v>
      </c>
      <c r="C4363" t="s">
        <v>111</v>
      </c>
      <c r="D4363" t="s">
        <v>18</v>
      </c>
      <c r="E4363">
        <v>0</v>
      </c>
      <c r="F4363">
        <v>0</v>
      </c>
      <c r="G4363">
        <v>0</v>
      </c>
      <c r="H4363">
        <v>0</v>
      </c>
      <c r="I4363">
        <v>0</v>
      </c>
      <c r="J4363">
        <v>0</v>
      </c>
      <c r="K4363">
        <v>0</v>
      </c>
      <c r="L4363">
        <v>0</v>
      </c>
      <c r="M4363">
        <v>0</v>
      </c>
      <c r="N4363">
        <v>0</v>
      </c>
      <c r="O4363" s="28">
        <f t="shared" si="137"/>
        <v>0</v>
      </c>
      <c r="P4363" s="29" t="str">
        <f t="shared" si="138"/>
        <v>AB &amp; PROV</v>
      </c>
    </row>
    <row r="4364" spans="1:16" x14ac:dyDescent="0.4">
      <c r="A4364" t="s">
        <v>175</v>
      </c>
      <c r="B4364" t="s">
        <v>177</v>
      </c>
      <c r="C4364" t="s">
        <v>117</v>
      </c>
      <c r="D4364" t="s">
        <v>14</v>
      </c>
      <c r="E4364">
        <v>0</v>
      </c>
      <c r="F4364">
        <v>0</v>
      </c>
      <c r="G4364">
        <v>0</v>
      </c>
      <c r="H4364">
        <v>0</v>
      </c>
      <c r="I4364">
        <v>0</v>
      </c>
      <c r="J4364">
        <v>0</v>
      </c>
      <c r="K4364">
        <v>0</v>
      </c>
      <c r="L4364">
        <v>0</v>
      </c>
      <c r="M4364">
        <v>0</v>
      </c>
      <c r="N4364">
        <v>0</v>
      </c>
      <c r="O4364" s="28">
        <f t="shared" si="137"/>
        <v>0</v>
      </c>
      <c r="P4364" s="29" t="str">
        <f t="shared" si="138"/>
        <v>AB &amp; PROV</v>
      </c>
    </row>
    <row r="4365" spans="1:16" x14ac:dyDescent="0.4">
      <c r="A4365" t="s">
        <v>175</v>
      </c>
      <c r="B4365" t="s">
        <v>177</v>
      </c>
      <c r="C4365" t="s">
        <v>117</v>
      </c>
      <c r="D4365" t="s">
        <v>15</v>
      </c>
      <c r="E4365">
        <v>0</v>
      </c>
      <c r="F4365">
        <v>0</v>
      </c>
      <c r="G4365">
        <v>0</v>
      </c>
      <c r="H4365">
        <v>0</v>
      </c>
      <c r="I4365">
        <v>0</v>
      </c>
      <c r="J4365">
        <v>0</v>
      </c>
      <c r="K4365">
        <v>0</v>
      </c>
      <c r="L4365">
        <v>0</v>
      </c>
      <c r="M4365">
        <v>0</v>
      </c>
      <c r="N4365">
        <v>0</v>
      </c>
      <c r="O4365" s="28">
        <f t="shared" si="137"/>
        <v>0</v>
      </c>
      <c r="P4365" s="29" t="str">
        <f t="shared" si="138"/>
        <v>AB &amp; PROV</v>
      </c>
    </row>
    <row r="4366" spans="1:16" x14ac:dyDescent="0.4">
      <c r="A4366" t="s">
        <v>175</v>
      </c>
      <c r="B4366" t="s">
        <v>177</v>
      </c>
      <c r="C4366" t="s">
        <v>117</v>
      </c>
      <c r="D4366" t="s">
        <v>16</v>
      </c>
      <c r="E4366">
        <v>1941</v>
      </c>
      <c r="F4366">
        <v>1941</v>
      </c>
      <c r="G4366">
        <v>0</v>
      </c>
      <c r="H4366">
        <v>593</v>
      </c>
      <c r="I4366">
        <v>6</v>
      </c>
      <c r="J4366">
        <v>599</v>
      </c>
      <c r="K4366">
        <v>599</v>
      </c>
      <c r="L4366">
        <v>0</v>
      </c>
      <c r="M4366">
        <v>4</v>
      </c>
      <c r="N4366">
        <v>120</v>
      </c>
      <c r="O4366" s="28">
        <f t="shared" si="137"/>
        <v>0</v>
      </c>
      <c r="P4366" s="29" t="str">
        <f t="shared" si="138"/>
        <v>EV &amp; ED</v>
      </c>
    </row>
    <row r="4367" spans="1:16" x14ac:dyDescent="0.4">
      <c r="A4367" t="s">
        <v>175</v>
      </c>
      <c r="B4367" t="s">
        <v>177</v>
      </c>
      <c r="C4367" t="s">
        <v>117</v>
      </c>
      <c r="D4367" t="s">
        <v>17</v>
      </c>
      <c r="E4367">
        <v>0</v>
      </c>
      <c r="F4367">
        <v>0</v>
      </c>
      <c r="G4367">
        <v>0</v>
      </c>
      <c r="H4367">
        <v>0</v>
      </c>
      <c r="I4367">
        <v>0</v>
      </c>
      <c r="J4367">
        <v>0</v>
      </c>
      <c r="K4367">
        <v>0</v>
      </c>
      <c r="L4367">
        <v>0</v>
      </c>
      <c r="M4367">
        <v>0</v>
      </c>
      <c r="N4367">
        <v>0</v>
      </c>
      <c r="O4367" s="28">
        <f t="shared" si="137"/>
        <v>0</v>
      </c>
      <c r="P4367" s="29" t="str">
        <f t="shared" si="138"/>
        <v>EV &amp; ED</v>
      </c>
    </row>
    <row r="4368" spans="1:16" x14ac:dyDescent="0.4">
      <c r="A4368" t="s">
        <v>175</v>
      </c>
      <c r="B4368" t="s">
        <v>177</v>
      </c>
      <c r="C4368" t="s">
        <v>117</v>
      </c>
      <c r="D4368" t="s">
        <v>18</v>
      </c>
      <c r="E4368">
        <v>0</v>
      </c>
      <c r="F4368">
        <v>0</v>
      </c>
      <c r="G4368">
        <v>0</v>
      </c>
      <c r="H4368">
        <v>0</v>
      </c>
      <c r="I4368">
        <v>0</v>
      </c>
      <c r="J4368">
        <v>0</v>
      </c>
      <c r="K4368">
        <v>0</v>
      </c>
      <c r="L4368">
        <v>0</v>
      </c>
      <c r="M4368">
        <v>0</v>
      </c>
      <c r="N4368">
        <v>0</v>
      </c>
      <c r="O4368" s="28">
        <f t="shared" si="137"/>
        <v>0</v>
      </c>
      <c r="P4368" s="29" t="str">
        <f t="shared" si="138"/>
        <v>AB &amp; PROV</v>
      </c>
    </row>
    <row r="4369" spans="1:16" x14ac:dyDescent="0.4">
      <c r="A4369" t="s">
        <v>175</v>
      </c>
      <c r="B4369" t="s">
        <v>177</v>
      </c>
      <c r="C4369" t="s">
        <v>118</v>
      </c>
      <c r="D4369" t="s">
        <v>14</v>
      </c>
      <c r="E4369">
        <v>0</v>
      </c>
      <c r="F4369">
        <v>0</v>
      </c>
      <c r="G4369">
        <v>0</v>
      </c>
      <c r="H4369">
        <v>0</v>
      </c>
      <c r="I4369">
        <v>0</v>
      </c>
      <c r="J4369">
        <v>0</v>
      </c>
      <c r="K4369">
        <v>0</v>
      </c>
      <c r="L4369">
        <v>0</v>
      </c>
      <c r="M4369">
        <v>0</v>
      </c>
      <c r="N4369">
        <v>0</v>
      </c>
      <c r="O4369" s="28">
        <f t="shared" si="137"/>
        <v>0</v>
      </c>
      <c r="P4369" s="29" t="str">
        <f t="shared" si="138"/>
        <v>AB &amp; PROV</v>
      </c>
    </row>
    <row r="4370" spans="1:16" x14ac:dyDescent="0.4">
      <c r="A4370" t="s">
        <v>175</v>
      </c>
      <c r="B4370" t="s">
        <v>177</v>
      </c>
      <c r="C4370" t="s">
        <v>118</v>
      </c>
      <c r="D4370" t="s">
        <v>15</v>
      </c>
      <c r="E4370">
        <v>0</v>
      </c>
      <c r="F4370">
        <v>0</v>
      </c>
      <c r="G4370">
        <v>0</v>
      </c>
      <c r="H4370">
        <v>0</v>
      </c>
      <c r="I4370">
        <v>0</v>
      </c>
      <c r="J4370">
        <v>0</v>
      </c>
      <c r="K4370">
        <v>0</v>
      </c>
      <c r="L4370">
        <v>0</v>
      </c>
      <c r="M4370">
        <v>0</v>
      </c>
      <c r="N4370">
        <v>0</v>
      </c>
      <c r="O4370" s="28">
        <f t="shared" si="137"/>
        <v>0</v>
      </c>
      <c r="P4370" s="29" t="str">
        <f t="shared" si="138"/>
        <v>AB &amp; PROV</v>
      </c>
    </row>
    <row r="4371" spans="1:16" x14ac:dyDescent="0.4">
      <c r="A4371" t="s">
        <v>175</v>
      </c>
      <c r="B4371" t="s">
        <v>177</v>
      </c>
      <c r="C4371" t="s">
        <v>118</v>
      </c>
      <c r="D4371" t="s">
        <v>16</v>
      </c>
      <c r="E4371">
        <v>2920</v>
      </c>
      <c r="F4371">
        <v>2920</v>
      </c>
      <c r="G4371">
        <v>0</v>
      </c>
      <c r="H4371">
        <v>743</v>
      </c>
      <c r="I4371">
        <v>9</v>
      </c>
      <c r="J4371">
        <v>752</v>
      </c>
      <c r="K4371">
        <v>752</v>
      </c>
      <c r="L4371">
        <v>0</v>
      </c>
      <c r="M4371">
        <v>1</v>
      </c>
      <c r="N4371">
        <v>135</v>
      </c>
      <c r="O4371" s="28">
        <f t="shared" si="137"/>
        <v>0</v>
      </c>
      <c r="P4371" s="29" t="str">
        <f t="shared" si="138"/>
        <v>EV &amp; ED</v>
      </c>
    </row>
    <row r="4372" spans="1:16" x14ac:dyDescent="0.4">
      <c r="A4372" t="s">
        <v>175</v>
      </c>
      <c r="B4372" t="s">
        <v>177</v>
      </c>
      <c r="C4372" t="s">
        <v>118</v>
      </c>
      <c r="D4372" t="s">
        <v>17</v>
      </c>
      <c r="E4372">
        <v>0</v>
      </c>
      <c r="F4372">
        <v>0</v>
      </c>
      <c r="G4372">
        <v>0</v>
      </c>
      <c r="H4372">
        <v>0</v>
      </c>
      <c r="I4372">
        <v>0</v>
      </c>
      <c r="J4372">
        <v>0</v>
      </c>
      <c r="K4372">
        <v>0</v>
      </c>
      <c r="L4372">
        <v>0</v>
      </c>
      <c r="M4372">
        <v>0</v>
      </c>
      <c r="N4372">
        <v>0</v>
      </c>
      <c r="O4372" s="28">
        <f t="shared" si="137"/>
        <v>0</v>
      </c>
      <c r="P4372" s="29" t="str">
        <f t="shared" si="138"/>
        <v>EV &amp; ED</v>
      </c>
    </row>
    <row r="4373" spans="1:16" x14ac:dyDescent="0.4">
      <c r="A4373" t="s">
        <v>175</v>
      </c>
      <c r="B4373" t="s">
        <v>177</v>
      </c>
      <c r="C4373" t="s">
        <v>118</v>
      </c>
      <c r="D4373" t="s">
        <v>18</v>
      </c>
      <c r="E4373">
        <v>0</v>
      </c>
      <c r="F4373">
        <v>0</v>
      </c>
      <c r="G4373">
        <v>0</v>
      </c>
      <c r="H4373">
        <v>0</v>
      </c>
      <c r="I4373">
        <v>0</v>
      </c>
      <c r="J4373">
        <v>0</v>
      </c>
      <c r="K4373">
        <v>0</v>
      </c>
      <c r="L4373">
        <v>0</v>
      </c>
      <c r="M4373">
        <v>0</v>
      </c>
      <c r="N4373">
        <v>0</v>
      </c>
      <c r="O4373" s="28">
        <f t="shared" si="137"/>
        <v>0</v>
      </c>
      <c r="P4373" s="29" t="str">
        <f t="shared" si="138"/>
        <v>AB &amp; PROV</v>
      </c>
    </row>
    <row r="4374" spans="1:16" x14ac:dyDescent="0.4">
      <c r="A4374" t="s">
        <v>175</v>
      </c>
      <c r="B4374" t="s">
        <v>177</v>
      </c>
      <c r="C4374" t="s">
        <v>119</v>
      </c>
      <c r="D4374" t="s">
        <v>14</v>
      </c>
      <c r="E4374">
        <v>0</v>
      </c>
      <c r="F4374">
        <v>0</v>
      </c>
      <c r="G4374">
        <v>0</v>
      </c>
      <c r="H4374">
        <v>0</v>
      </c>
      <c r="I4374">
        <v>0</v>
      </c>
      <c r="J4374">
        <v>0</v>
      </c>
      <c r="K4374">
        <v>0</v>
      </c>
      <c r="L4374">
        <v>0</v>
      </c>
      <c r="M4374">
        <v>0</v>
      </c>
      <c r="N4374">
        <v>0</v>
      </c>
      <c r="O4374" s="28">
        <f t="shared" si="137"/>
        <v>0</v>
      </c>
      <c r="P4374" s="29" t="str">
        <f t="shared" si="138"/>
        <v>AB &amp; PROV</v>
      </c>
    </row>
    <row r="4375" spans="1:16" x14ac:dyDescent="0.4">
      <c r="A4375" t="s">
        <v>175</v>
      </c>
      <c r="B4375" t="s">
        <v>177</v>
      </c>
      <c r="C4375" t="s">
        <v>119</v>
      </c>
      <c r="D4375" t="s">
        <v>15</v>
      </c>
      <c r="E4375">
        <v>0</v>
      </c>
      <c r="F4375">
        <v>0</v>
      </c>
      <c r="G4375">
        <v>0</v>
      </c>
      <c r="H4375">
        <v>0</v>
      </c>
      <c r="I4375">
        <v>0</v>
      </c>
      <c r="J4375">
        <v>0</v>
      </c>
      <c r="K4375">
        <v>0</v>
      </c>
      <c r="L4375">
        <v>0</v>
      </c>
      <c r="M4375">
        <v>0</v>
      </c>
      <c r="N4375">
        <v>0</v>
      </c>
      <c r="O4375" s="28">
        <f t="shared" si="137"/>
        <v>0</v>
      </c>
      <c r="P4375" s="29" t="str">
        <f t="shared" si="138"/>
        <v>AB &amp; PROV</v>
      </c>
    </row>
    <row r="4376" spans="1:16" x14ac:dyDescent="0.4">
      <c r="A4376" t="s">
        <v>175</v>
      </c>
      <c r="B4376" t="s">
        <v>177</v>
      </c>
      <c r="C4376" t="s">
        <v>119</v>
      </c>
      <c r="D4376" t="s">
        <v>16</v>
      </c>
      <c r="E4376">
        <v>1676</v>
      </c>
      <c r="F4376">
        <v>1676</v>
      </c>
      <c r="G4376">
        <v>0</v>
      </c>
      <c r="H4376">
        <v>443</v>
      </c>
      <c r="I4376">
        <v>0</v>
      </c>
      <c r="J4376">
        <v>443</v>
      </c>
      <c r="K4376">
        <v>443</v>
      </c>
      <c r="L4376">
        <v>0</v>
      </c>
      <c r="M4376">
        <v>1</v>
      </c>
      <c r="N4376">
        <v>68</v>
      </c>
      <c r="O4376" s="28">
        <f t="shared" si="137"/>
        <v>0</v>
      </c>
      <c r="P4376" s="29" t="str">
        <f t="shared" si="138"/>
        <v>EV &amp; ED</v>
      </c>
    </row>
    <row r="4377" spans="1:16" x14ac:dyDescent="0.4">
      <c r="A4377" t="s">
        <v>175</v>
      </c>
      <c r="B4377" t="s">
        <v>177</v>
      </c>
      <c r="C4377" t="s">
        <v>119</v>
      </c>
      <c r="D4377" t="s">
        <v>17</v>
      </c>
      <c r="E4377">
        <v>0</v>
      </c>
      <c r="F4377">
        <v>0</v>
      </c>
      <c r="G4377">
        <v>0</v>
      </c>
      <c r="H4377">
        <v>0</v>
      </c>
      <c r="I4377">
        <v>0</v>
      </c>
      <c r="J4377">
        <v>0</v>
      </c>
      <c r="K4377">
        <v>0</v>
      </c>
      <c r="L4377">
        <v>0</v>
      </c>
      <c r="M4377">
        <v>0</v>
      </c>
      <c r="N4377">
        <v>0</v>
      </c>
      <c r="O4377" s="28">
        <f t="shared" si="137"/>
        <v>0</v>
      </c>
      <c r="P4377" s="29" t="str">
        <f t="shared" si="138"/>
        <v>EV &amp; ED</v>
      </c>
    </row>
    <row r="4378" spans="1:16" x14ac:dyDescent="0.4">
      <c r="A4378" t="s">
        <v>175</v>
      </c>
      <c r="B4378" t="s">
        <v>177</v>
      </c>
      <c r="C4378" t="s">
        <v>119</v>
      </c>
      <c r="D4378" t="s">
        <v>18</v>
      </c>
      <c r="E4378">
        <v>0</v>
      </c>
      <c r="F4378">
        <v>0</v>
      </c>
      <c r="G4378">
        <v>0</v>
      </c>
      <c r="H4378">
        <v>0</v>
      </c>
      <c r="I4378">
        <v>0</v>
      </c>
      <c r="J4378">
        <v>0</v>
      </c>
      <c r="K4378">
        <v>0</v>
      </c>
      <c r="L4378">
        <v>0</v>
      </c>
      <c r="M4378">
        <v>0</v>
      </c>
      <c r="N4378">
        <v>0</v>
      </c>
      <c r="O4378" s="28">
        <f t="shared" si="137"/>
        <v>0</v>
      </c>
      <c r="P4378" s="29" t="str">
        <f t="shared" si="138"/>
        <v>AB &amp; PROV</v>
      </c>
    </row>
    <row r="4379" spans="1:16" x14ac:dyDescent="0.4">
      <c r="A4379" t="s">
        <v>175</v>
      </c>
      <c r="B4379" t="s">
        <v>177</v>
      </c>
      <c r="C4379" t="s">
        <v>120</v>
      </c>
      <c r="D4379" t="s">
        <v>14</v>
      </c>
      <c r="E4379">
        <v>0</v>
      </c>
      <c r="F4379">
        <v>0</v>
      </c>
      <c r="G4379">
        <v>0</v>
      </c>
      <c r="H4379">
        <v>0</v>
      </c>
      <c r="I4379">
        <v>0</v>
      </c>
      <c r="J4379">
        <v>0</v>
      </c>
      <c r="K4379">
        <v>0</v>
      </c>
      <c r="L4379">
        <v>0</v>
      </c>
      <c r="M4379">
        <v>0</v>
      </c>
      <c r="N4379">
        <v>0</v>
      </c>
      <c r="O4379" s="28">
        <f t="shared" si="137"/>
        <v>0</v>
      </c>
      <c r="P4379" s="29" t="str">
        <f t="shared" si="138"/>
        <v>AB &amp; PROV</v>
      </c>
    </row>
    <row r="4380" spans="1:16" x14ac:dyDescent="0.4">
      <c r="A4380" t="s">
        <v>175</v>
      </c>
      <c r="B4380" t="s">
        <v>177</v>
      </c>
      <c r="C4380" t="s">
        <v>120</v>
      </c>
      <c r="D4380" t="s">
        <v>15</v>
      </c>
      <c r="E4380">
        <v>0</v>
      </c>
      <c r="F4380">
        <v>0</v>
      </c>
      <c r="G4380">
        <v>0</v>
      </c>
      <c r="H4380">
        <v>0</v>
      </c>
      <c r="I4380">
        <v>0</v>
      </c>
      <c r="J4380">
        <v>0</v>
      </c>
      <c r="K4380">
        <v>0</v>
      </c>
      <c r="L4380">
        <v>0</v>
      </c>
      <c r="M4380">
        <v>0</v>
      </c>
      <c r="N4380">
        <v>0</v>
      </c>
      <c r="O4380" s="28">
        <f t="shared" si="137"/>
        <v>0</v>
      </c>
      <c r="P4380" s="29" t="str">
        <f t="shared" si="138"/>
        <v>AB &amp; PROV</v>
      </c>
    </row>
    <row r="4381" spans="1:16" x14ac:dyDescent="0.4">
      <c r="A4381" t="s">
        <v>175</v>
      </c>
      <c r="B4381" t="s">
        <v>177</v>
      </c>
      <c r="C4381" t="s">
        <v>120</v>
      </c>
      <c r="D4381" t="s">
        <v>16</v>
      </c>
      <c r="E4381">
        <v>4552</v>
      </c>
      <c r="F4381">
        <v>4552</v>
      </c>
      <c r="G4381">
        <v>0</v>
      </c>
      <c r="H4381">
        <v>1249</v>
      </c>
      <c r="I4381">
        <v>6</v>
      </c>
      <c r="J4381">
        <v>1255</v>
      </c>
      <c r="K4381">
        <v>1255</v>
      </c>
      <c r="L4381">
        <v>0</v>
      </c>
      <c r="M4381">
        <v>1</v>
      </c>
      <c r="N4381">
        <v>243</v>
      </c>
      <c r="O4381" s="28">
        <f t="shared" si="137"/>
        <v>0</v>
      </c>
      <c r="P4381" s="29" t="str">
        <f t="shared" si="138"/>
        <v>EV &amp; ED</v>
      </c>
    </row>
    <row r="4382" spans="1:16" x14ac:dyDescent="0.4">
      <c r="A4382" t="s">
        <v>175</v>
      </c>
      <c r="B4382" t="s">
        <v>177</v>
      </c>
      <c r="C4382" t="s">
        <v>120</v>
      </c>
      <c r="D4382" t="s">
        <v>17</v>
      </c>
      <c r="E4382">
        <v>0</v>
      </c>
      <c r="F4382">
        <v>0</v>
      </c>
      <c r="G4382">
        <v>0</v>
      </c>
      <c r="H4382">
        <v>0</v>
      </c>
      <c r="I4382">
        <v>0</v>
      </c>
      <c r="J4382">
        <v>0</v>
      </c>
      <c r="K4382">
        <v>0</v>
      </c>
      <c r="L4382">
        <v>0</v>
      </c>
      <c r="M4382">
        <v>0</v>
      </c>
      <c r="N4382">
        <v>0</v>
      </c>
      <c r="O4382" s="28">
        <f t="shared" si="137"/>
        <v>0</v>
      </c>
      <c r="P4382" s="29" t="str">
        <f t="shared" si="138"/>
        <v>EV &amp; ED</v>
      </c>
    </row>
    <row r="4383" spans="1:16" x14ac:dyDescent="0.4">
      <c r="A4383" t="s">
        <v>175</v>
      </c>
      <c r="B4383" t="s">
        <v>177</v>
      </c>
      <c r="C4383" t="s">
        <v>120</v>
      </c>
      <c r="D4383" t="s">
        <v>18</v>
      </c>
      <c r="E4383">
        <v>0</v>
      </c>
      <c r="F4383">
        <v>0</v>
      </c>
      <c r="G4383">
        <v>0</v>
      </c>
      <c r="H4383">
        <v>0</v>
      </c>
      <c r="I4383">
        <v>0</v>
      </c>
      <c r="J4383">
        <v>0</v>
      </c>
      <c r="K4383">
        <v>0</v>
      </c>
      <c r="L4383">
        <v>0</v>
      </c>
      <c r="M4383">
        <v>0</v>
      </c>
      <c r="N4383">
        <v>0</v>
      </c>
      <c r="O4383" s="28">
        <f t="shared" si="137"/>
        <v>0</v>
      </c>
      <c r="P4383" s="29" t="str">
        <f t="shared" si="138"/>
        <v>AB &amp; PROV</v>
      </c>
    </row>
    <row r="4384" spans="1:16" x14ac:dyDescent="0.4">
      <c r="A4384" t="s">
        <v>175</v>
      </c>
      <c r="B4384" t="s">
        <v>177</v>
      </c>
      <c r="C4384" t="s">
        <v>121</v>
      </c>
      <c r="D4384" t="s">
        <v>14</v>
      </c>
      <c r="E4384">
        <v>0</v>
      </c>
      <c r="F4384">
        <v>0</v>
      </c>
      <c r="G4384">
        <v>0</v>
      </c>
      <c r="H4384">
        <v>0</v>
      </c>
      <c r="I4384">
        <v>0</v>
      </c>
      <c r="J4384">
        <v>0</v>
      </c>
      <c r="K4384">
        <v>0</v>
      </c>
      <c r="L4384">
        <v>0</v>
      </c>
      <c r="M4384">
        <v>0</v>
      </c>
      <c r="N4384">
        <v>0</v>
      </c>
      <c r="O4384" s="28">
        <f t="shared" si="137"/>
        <v>0</v>
      </c>
      <c r="P4384" s="29" t="str">
        <f t="shared" si="138"/>
        <v>AB &amp; PROV</v>
      </c>
    </row>
    <row r="4385" spans="1:16" x14ac:dyDescent="0.4">
      <c r="A4385" t="s">
        <v>175</v>
      </c>
      <c r="B4385" t="s">
        <v>177</v>
      </c>
      <c r="C4385" t="s">
        <v>121</v>
      </c>
      <c r="D4385" t="s">
        <v>15</v>
      </c>
      <c r="E4385">
        <v>0</v>
      </c>
      <c r="F4385">
        <v>0</v>
      </c>
      <c r="G4385">
        <v>0</v>
      </c>
      <c r="H4385">
        <v>0</v>
      </c>
      <c r="I4385">
        <v>0</v>
      </c>
      <c r="J4385">
        <v>0</v>
      </c>
      <c r="K4385">
        <v>0</v>
      </c>
      <c r="L4385">
        <v>0</v>
      </c>
      <c r="M4385">
        <v>0</v>
      </c>
      <c r="N4385">
        <v>0</v>
      </c>
      <c r="O4385" s="28">
        <f t="shared" si="137"/>
        <v>0</v>
      </c>
      <c r="P4385" s="29" t="str">
        <f t="shared" si="138"/>
        <v>AB &amp; PROV</v>
      </c>
    </row>
    <row r="4386" spans="1:16" x14ac:dyDescent="0.4">
      <c r="A4386" t="s">
        <v>175</v>
      </c>
      <c r="B4386" t="s">
        <v>177</v>
      </c>
      <c r="C4386" t="s">
        <v>121</v>
      </c>
      <c r="D4386" t="s">
        <v>16</v>
      </c>
      <c r="E4386">
        <v>1618</v>
      </c>
      <c r="F4386">
        <v>1618</v>
      </c>
      <c r="G4386">
        <v>0</v>
      </c>
      <c r="H4386">
        <v>465</v>
      </c>
      <c r="I4386">
        <v>15</v>
      </c>
      <c r="J4386">
        <v>480</v>
      </c>
      <c r="K4386">
        <v>481</v>
      </c>
      <c r="L4386">
        <v>-1</v>
      </c>
      <c r="M4386">
        <v>1</v>
      </c>
      <c r="N4386">
        <v>79</v>
      </c>
      <c r="O4386" s="28">
        <f t="shared" si="137"/>
        <v>1</v>
      </c>
      <c r="P4386" s="29" t="str">
        <f t="shared" si="138"/>
        <v>EV &amp; ED</v>
      </c>
    </row>
    <row r="4387" spans="1:16" x14ac:dyDescent="0.4">
      <c r="A4387" t="s">
        <v>175</v>
      </c>
      <c r="B4387" t="s">
        <v>177</v>
      </c>
      <c r="C4387" t="s">
        <v>121</v>
      </c>
      <c r="D4387" t="s">
        <v>17</v>
      </c>
      <c r="E4387">
        <v>0</v>
      </c>
      <c r="F4387">
        <v>0</v>
      </c>
      <c r="G4387">
        <v>0</v>
      </c>
      <c r="H4387">
        <v>0</v>
      </c>
      <c r="I4387">
        <v>0</v>
      </c>
      <c r="J4387">
        <v>0</v>
      </c>
      <c r="K4387">
        <v>0</v>
      </c>
      <c r="L4387">
        <v>0</v>
      </c>
      <c r="M4387">
        <v>0</v>
      </c>
      <c r="N4387">
        <v>0</v>
      </c>
      <c r="O4387" s="28">
        <f t="shared" si="137"/>
        <v>0</v>
      </c>
      <c r="P4387" s="29" t="str">
        <f t="shared" si="138"/>
        <v>EV &amp; ED</v>
      </c>
    </row>
    <row r="4388" spans="1:16" x14ac:dyDescent="0.4">
      <c r="A4388" t="s">
        <v>175</v>
      </c>
      <c r="B4388" t="s">
        <v>177</v>
      </c>
      <c r="C4388" t="s">
        <v>121</v>
      </c>
      <c r="D4388" t="s">
        <v>18</v>
      </c>
      <c r="E4388">
        <v>0</v>
      </c>
      <c r="F4388">
        <v>0</v>
      </c>
      <c r="G4388">
        <v>0</v>
      </c>
      <c r="H4388">
        <v>0</v>
      </c>
      <c r="I4388">
        <v>0</v>
      </c>
      <c r="J4388">
        <v>0</v>
      </c>
      <c r="K4388">
        <v>0</v>
      </c>
      <c r="L4388">
        <v>0</v>
      </c>
      <c r="M4388">
        <v>0</v>
      </c>
      <c r="N4388">
        <v>0</v>
      </c>
      <c r="O4388" s="28">
        <f t="shared" si="137"/>
        <v>0</v>
      </c>
      <c r="P4388" s="29" t="str">
        <f t="shared" si="138"/>
        <v>AB &amp; PROV</v>
      </c>
    </row>
    <row r="4389" spans="1:16" x14ac:dyDescent="0.4">
      <c r="A4389" t="s">
        <v>175</v>
      </c>
      <c r="B4389" t="s">
        <v>177</v>
      </c>
      <c r="C4389" t="s">
        <v>122</v>
      </c>
      <c r="D4389" t="s">
        <v>14</v>
      </c>
      <c r="E4389">
        <v>0</v>
      </c>
      <c r="F4389">
        <v>0</v>
      </c>
      <c r="G4389">
        <v>0</v>
      </c>
      <c r="H4389">
        <v>0</v>
      </c>
      <c r="I4389">
        <v>0</v>
      </c>
      <c r="J4389">
        <v>0</v>
      </c>
      <c r="K4389">
        <v>0</v>
      </c>
      <c r="L4389">
        <v>0</v>
      </c>
      <c r="M4389">
        <v>0</v>
      </c>
      <c r="N4389">
        <v>0</v>
      </c>
      <c r="O4389" s="28">
        <f t="shared" si="137"/>
        <v>0</v>
      </c>
      <c r="P4389" s="29" t="str">
        <f t="shared" si="138"/>
        <v>AB &amp; PROV</v>
      </c>
    </row>
    <row r="4390" spans="1:16" x14ac:dyDescent="0.4">
      <c r="A4390" t="s">
        <v>175</v>
      </c>
      <c r="B4390" t="s">
        <v>177</v>
      </c>
      <c r="C4390" t="s">
        <v>122</v>
      </c>
      <c r="D4390" t="s">
        <v>15</v>
      </c>
      <c r="E4390">
        <v>0</v>
      </c>
      <c r="F4390">
        <v>0</v>
      </c>
      <c r="G4390">
        <v>0</v>
      </c>
      <c r="H4390">
        <v>0</v>
      </c>
      <c r="I4390">
        <v>0</v>
      </c>
      <c r="J4390">
        <v>0</v>
      </c>
      <c r="K4390">
        <v>0</v>
      </c>
      <c r="L4390">
        <v>0</v>
      </c>
      <c r="M4390">
        <v>0</v>
      </c>
      <c r="N4390">
        <v>0</v>
      </c>
      <c r="O4390" s="28">
        <f t="shared" si="137"/>
        <v>0</v>
      </c>
      <c r="P4390" s="29" t="str">
        <f t="shared" si="138"/>
        <v>AB &amp; PROV</v>
      </c>
    </row>
    <row r="4391" spans="1:16" x14ac:dyDescent="0.4">
      <c r="A4391" t="s">
        <v>175</v>
      </c>
      <c r="B4391" t="s">
        <v>177</v>
      </c>
      <c r="C4391" t="s">
        <v>122</v>
      </c>
      <c r="D4391" t="s">
        <v>16</v>
      </c>
      <c r="E4391">
        <v>352</v>
      </c>
      <c r="F4391">
        <v>352</v>
      </c>
      <c r="G4391">
        <v>0</v>
      </c>
      <c r="H4391">
        <v>108</v>
      </c>
      <c r="I4391">
        <v>1</v>
      </c>
      <c r="J4391">
        <v>109</v>
      </c>
      <c r="K4391">
        <v>111</v>
      </c>
      <c r="L4391">
        <v>-2</v>
      </c>
      <c r="M4391">
        <v>0</v>
      </c>
      <c r="N4391">
        <v>23</v>
      </c>
      <c r="O4391" s="28">
        <f t="shared" si="137"/>
        <v>2</v>
      </c>
      <c r="P4391" s="29" t="str">
        <f t="shared" si="138"/>
        <v>EV &amp; ED</v>
      </c>
    </row>
    <row r="4392" spans="1:16" x14ac:dyDescent="0.4">
      <c r="A4392" t="s">
        <v>175</v>
      </c>
      <c r="B4392" t="s">
        <v>177</v>
      </c>
      <c r="C4392" t="s">
        <v>122</v>
      </c>
      <c r="D4392" t="s">
        <v>17</v>
      </c>
      <c r="E4392">
        <v>0</v>
      </c>
      <c r="F4392">
        <v>0</v>
      </c>
      <c r="G4392">
        <v>0</v>
      </c>
      <c r="H4392">
        <v>0</v>
      </c>
      <c r="I4392">
        <v>0</v>
      </c>
      <c r="J4392">
        <v>0</v>
      </c>
      <c r="K4392">
        <v>0</v>
      </c>
      <c r="L4392">
        <v>0</v>
      </c>
      <c r="M4392">
        <v>0</v>
      </c>
      <c r="N4392">
        <v>0</v>
      </c>
      <c r="O4392" s="28">
        <f t="shared" si="137"/>
        <v>0</v>
      </c>
      <c r="P4392" s="29" t="str">
        <f t="shared" si="138"/>
        <v>EV &amp; ED</v>
      </c>
    </row>
    <row r="4393" spans="1:16" x14ac:dyDescent="0.4">
      <c r="A4393" t="s">
        <v>175</v>
      </c>
      <c r="B4393" t="s">
        <v>177</v>
      </c>
      <c r="C4393" t="s">
        <v>122</v>
      </c>
      <c r="D4393" t="s">
        <v>18</v>
      </c>
      <c r="E4393">
        <v>0</v>
      </c>
      <c r="F4393">
        <v>0</v>
      </c>
      <c r="G4393">
        <v>0</v>
      </c>
      <c r="H4393">
        <v>0</v>
      </c>
      <c r="I4393">
        <v>0</v>
      </c>
      <c r="J4393">
        <v>0</v>
      </c>
      <c r="K4393">
        <v>0</v>
      </c>
      <c r="L4393">
        <v>0</v>
      </c>
      <c r="M4393">
        <v>0</v>
      </c>
      <c r="N4393">
        <v>0</v>
      </c>
      <c r="O4393" s="28">
        <f t="shared" si="137"/>
        <v>0</v>
      </c>
      <c r="P4393" s="29" t="str">
        <f t="shared" si="138"/>
        <v>AB &amp; PROV</v>
      </c>
    </row>
    <row r="4394" spans="1:16" x14ac:dyDescent="0.4">
      <c r="A4394" t="s">
        <v>175</v>
      </c>
      <c r="B4394" t="s">
        <v>177</v>
      </c>
      <c r="C4394" t="s">
        <v>125</v>
      </c>
      <c r="D4394" t="s">
        <v>14</v>
      </c>
      <c r="E4394">
        <v>0</v>
      </c>
      <c r="F4394">
        <v>0</v>
      </c>
      <c r="G4394">
        <v>0</v>
      </c>
      <c r="H4394">
        <v>0</v>
      </c>
      <c r="I4394">
        <v>0</v>
      </c>
      <c r="J4394">
        <v>0</v>
      </c>
      <c r="K4394">
        <v>0</v>
      </c>
      <c r="L4394">
        <v>0</v>
      </c>
      <c r="M4394">
        <v>0</v>
      </c>
      <c r="N4394">
        <v>0</v>
      </c>
      <c r="O4394" s="28">
        <f t="shared" si="137"/>
        <v>0</v>
      </c>
      <c r="P4394" s="29" t="str">
        <f t="shared" si="138"/>
        <v>AB &amp; PROV</v>
      </c>
    </row>
    <row r="4395" spans="1:16" x14ac:dyDescent="0.4">
      <c r="A4395" t="s">
        <v>175</v>
      </c>
      <c r="B4395" t="s">
        <v>177</v>
      </c>
      <c r="C4395" t="s">
        <v>125</v>
      </c>
      <c r="D4395" t="s">
        <v>15</v>
      </c>
      <c r="E4395">
        <v>0</v>
      </c>
      <c r="F4395">
        <v>0</v>
      </c>
      <c r="G4395">
        <v>0</v>
      </c>
      <c r="H4395">
        <v>0</v>
      </c>
      <c r="I4395">
        <v>0</v>
      </c>
      <c r="J4395">
        <v>0</v>
      </c>
      <c r="K4395">
        <v>0</v>
      </c>
      <c r="L4395">
        <v>0</v>
      </c>
      <c r="M4395">
        <v>0</v>
      </c>
      <c r="N4395">
        <v>0</v>
      </c>
      <c r="O4395" s="28">
        <f t="shared" si="137"/>
        <v>0</v>
      </c>
      <c r="P4395" s="29" t="str">
        <f t="shared" si="138"/>
        <v>AB &amp; PROV</v>
      </c>
    </row>
    <row r="4396" spans="1:16" x14ac:dyDescent="0.4">
      <c r="A4396" t="s">
        <v>175</v>
      </c>
      <c r="B4396" t="s">
        <v>177</v>
      </c>
      <c r="C4396" t="s">
        <v>125</v>
      </c>
      <c r="D4396" t="s">
        <v>16</v>
      </c>
      <c r="E4396">
        <v>774</v>
      </c>
      <c r="F4396">
        <v>774</v>
      </c>
      <c r="G4396">
        <v>0</v>
      </c>
      <c r="H4396">
        <v>190</v>
      </c>
      <c r="I4396">
        <v>1</v>
      </c>
      <c r="J4396">
        <v>191</v>
      </c>
      <c r="K4396">
        <v>191</v>
      </c>
      <c r="L4396">
        <v>0</v>
      </c>
      <c r="M4396">
        <v>0</v>
      </c>
      <c r="N4396">
        <v>53</v>
      </c>
      <c r="O4396" s="28">
        <f t="shared" si="137"/>
        <v>0</v>
      </c>
      <c r="P4396" s="29" t="str">
        <f t="shared" si="138"/>
        <v>EV &amp; ED</v>
      </c>
    </row>
    <row r="4397" spans="1:16" x14ac:dyDescent="0.4">
      <c r="A4397" t="s">
        <v>175</v>
      </c>
      <c r="B4397" t="s">
        <v>177</v>
      </c>
      <c r="C4397" t="s">
        <v>125</v>
      </c>
      <c r="D4397" t="s">
        <v>17</v>
      </c>
      <c r="E4397">
        <v>0</v>
      </c>
      <c r="F4397">
        <v>0</v>
      </c>
      <c r="G4397">
        <v>0</v>
      </c>
      <c r="H4397">
        <v>0</v>
      </c>
      <c r="I4397">
        <v>0</v>
      </c>
      <c r="J4397">
        <v>0</v>
      </c>
      <c r="K4397">
        <v>0</v>
      </c>
      <c r="L4397">
        <v>0</v>
      </c>
      <c r="M4397">
        <v>0</v>
      </c>
      <c r="N4397">
        <v>0</v>
      </c>
      <c r="O4397" s="28">
        <f t="shared" si="137"/>
        <v>0</v>
      </c>
      <c r="P4397" s="29" t="str">
        <f t="shared" si="138"/>
        <v>EV &amp; ED</v>
      </c>
    </row>
    <row r="4398" spans="1:16" x14ac:dyDescent="0.4">
      <c r="A4398" t="s">
        <v>175</v>
      </c>
      <c r="B4398" t="s">
        <v>177</v>
      </c>
      <c r="C4398" t="s">
        <v>125</v>
      </c>
      <c r="D4398" t="s">
        <v>18</v>
      </c>
      <c r="E4398">
        <v>0</v>
      </c>
      <c r="F4398">
        <v>0</v>
      </c>
      <c r="G4398">
        <v>0</v>
      </c>
      <c r="H4398">
        <v>0</v>
      </c>
      <c r="I4398">
        <v>0</v>
      </c>
      <c r="J4398">
        <v>0</v>
      </c>
      <c r="K4398">
        <v>0</v>
      </c>
      <c r="L4398">
        <v>0</v>
      </c>
      <c r="M4398">
        <v>0</v>
      </c>
      <c r="N4398">
        <v>0</v>
      </c>
      <c r="O4398" s="28">
        <f t="shared" si="137"/>
        <v>0</v>
      </c>
      <c r="P4398" s="29" t="str">
        <f t="shared" si="138"/>
        <v>AB &amp; PROV</v>
      </c>
    </row>
    <row r="4399" spans="1:16" x14ac:dyDescent="0.4">
      <c r="A4399" t="s">
        <v>175</v>
      </c>
      <c r="B4399" t="s">
        <v>177</v>
      </c>
      <c r="C4399" t="s">
        <v>126</v>
      </c>
      <c r="D4399" t="s">
        <v>14</v>
      </c>
      <c r="E4399">
        <v>0</v>
      </c>
      <c r="F4399">
        <v>0</v>
      </c>
      <c r="G4399">
        <v>0</v>
      </c>
      <c r="H4399">
        <v>0</v>
      </c>
      <c r="I4399">
        <v>0</v>
      </c>
      <c r="J4399">
        <v>0</v>
      </c>
      <c r="K4399">
        <v>0</v>
      </c>
      <c r="L4399">
        <v>0</v>
      </c>
      <c r="M4399">
        <v>0</v>
      </c>
      <c r="N4399">
        <v>0</v>
      </c>
      <c r="O4399" s="28">
        <f t="shared" si="137"/>
        <v>0</v>
      </c>
      <c r="P4399" s="29" t="str">
        <f t="shared" si="138"/>
        <v>AB &amp; PROV</v>
      </c>
    </row>
    <row r="4400" spans="1:16" x14ac:dyDescent="0.4">
      <c r="A4400" t="s">
        <v>175</v>
      </c>
      <c r="B4400" t="s">
        <v>177</v>
      </c>
      <c r="C4400" t="s">
        <v>126</v>
      </c>
      <c r="D4400" t="s">
        <v>15</v>
      </c>
      <c r="E4400">
        <v>0</v>
      </c>
      <c r="F4400">
        <v>0</v>
      </c>
      <c r="G4400">
        <v>0</v>
      </c>
      <c r="H4400">
        <v>0</v>
      </c>
      <c r="I4400">
        <v>0</v>
      </c>
      <c r="J4400">
        <v>0</v>
      </c>
      <c r="K4400">
        <v>0</v>
      </c>
      <c r="L4400">
        <v>0</v>
      </c>
      <c r="M4400">
        <v>0</v>
      </c>
      <c r="N4400">
        <v>0</v>
      </c>
      <c r="O4400" s="28">
        <f t="shared" si="137"/>
        <v>0</v>
      </c>
      <c r="P4400" s="29" t="str">
        <f t="shared" si="138"/>
        <v>AB &amp; PROV</v>
      </c>
    </row>
    <row r="4401" spans="1:16" x14ac:dyDescent="0.4">
      <c r="A4401" t="s">
        <v>175</v>
      </c>
      <c r="B4401" t="s">
        <v>177</v>
      </c>
      <c r="C4401" t="s">
        <v>126</v>
      </c>
      <c r="D4401" t="s">
        <v>16</v>
      </c>
      <c r="E4401">
        <v>1516</v>
      </c>
      <c r="F4401">
        <v>1516</v>
      </c>
      <c r="G4401">
        <v>0</v>
      </c>
      <c r="H4401">
        <v>308</v>
      </c>
      <c r="I4401">
        <v>4</v>
      </c>
      <c r="J4401">
        <v>312</v>
      </c>
      <c r="K4401">
        <v>312</v>
      </c>
      <c r="L4401">
        <v>0</v>
      </c>
      <c r="M4401">
        <v>1</v>
      </c>
      <c r="N4401">
        <v>93</v>
      </c>
      <c r="O4401" s="28">
        <f t="shared" si="137"/>
        <v>0</v>
      </c>
      <c r="P4401" s="29" t="str">
        <f t="shared" si="138"/>
        <v>EV &amp; ED</v>
      </c>
    </row>
    <row r="4402" spans="1:16" x14ac:dyDescent="0.4">
      <c r="A4402" t="s">
        <v>175</v>
      </c>
      <c r="B4402" t="s">
        <v>177</v>
      </c>
      <c r="C4402" t="s">
        <v>126</v>
      </c>
      <c r="D4402" t="s">
        <v>17</v>
      </c>
      <c r="E4402">
        <v>0</v>
      </c>
      <c r="F4402">
        <v>0</v>
      </c>
      <c r="G4402">
        <v>0</v>
      </c>
      <c r="H4402">
        <v>0</v>
      </c>
      <c r="I4402">
        <v>0</v>
      </c>
      <c r="J4402">
        <v>0</v>
      </c>
      <c r="K4402">
        <v>0</v>
      </c>
      <c r="L4402">
        <v>0</v>
      </c>
      <c r="M4402">
        <v>0</v>
      </c>
      <c r="N4402">
        <v>0</v>
      </c>
      <c r="O4402" s="28">
        <f t="shared" si="137"/>
        <v>0</v>
      </c>
      <c r="P4402" s="29" t="str">
        <f t="shared" si="138"/>
        <v>EV &amp; ED</v>
      </c>
    </row>
    <row r="4403" spans="1:16" x14ac:dyDescent="0.4">
      <c r="A4403" t="s">
        <v>175</v>
      </c>
      <c r="B4403" t="s">
        <v>177</v>
      </c>
      <c r="C4403" t="s">
        <v>126</v>
      </c>
      <c r="D4403" t="s">
        <v>18</v>
      </c>
      <c r="E4403">
        <v>0</v>
      </c>
      <c r="F4403">
        <v>0</v>
      </c>
      <c r="G4403">
        <v>0</v>
      </c>
      <c r="H4403">
        <v>0</v>
      </c>
      <c r="I4403">
        <v>0</v>
      </c>
      <c r="J4403">
        <v>0</v>
      </c>
      <c r="K4403">
        <v>0</v>
      </c>
      <c r="L4403">
        <v>0</v>
      </c>
      <c r="M4403">
        <v>0</v>
      </c>
      <c r="N4403">
        <v>0</v>
      </c>
      <c r="O4403" s="28">
        <f t="shared" si="137"/>
        <v>0</v>
      </c>
      <c r="P4403" s="29" t="str">
        <f t="shared" si="138"/>
        <v>AB &amp; PROV</v>
      </c>
    </row>
    <row r="4404" spans="1:16" x14ac:dyDescent="0.4">
      <c r="A4404" t="s">
        <v>175</v>
      </c>
      <c r="B4404" t="s">
        <v>177</v>
      </c>
      <c r="C4404" t="s">
        <v>127</v>
      </c>
      <c r="D4404" t="s">
        <v>14</v>
      </c>
      <c r="E4404">
        <v>0</v>
      </c>
      <c r="F4404">
        <v>0</v>
      </c>
      <c r="G4404">
        <v>0</v>
      </c>
      <c r="H4404">
        <v>0</v>
      </c>
      <c r="I4404">
        <v>0</v>
      </c>
      <c r="J4404">
        <v>0</v>
      </c>
      <c r="K4404">
        <v>0</v>
      </c>
      <c r="L4404">
        <v>0</v>
      </c>
      <c r="M4404">
        <v>0</v>
      </c>
      <c r="N4404">
        <v>0</v>
      </c>
      <c r="O4404" s="28">
        <f t="shared" si="137"/>
        <v>0</v>
      </c>
      <c r="P4404" s="29" t="str">
        <f t="shared" si="138"/>
        <v>AB &amp; PROV</v>
      </c>
    </row>
    <row r="4405" spans="1:16" x14ac:dyDescent="0.4">
      <c r="A4405" t="s">
        <v>175</v>
      </c>
      <c r="B4405" t="s">
        <v>177</v>
      </c>
      <c r="C4405" t="s">
        <v>127</v>
      </c>
      <c r="D4405" t="s">
        <v>15</v>
      </c>
      <c r="E4405">
        <v>0</v>
      </c>
      <c r="F4405">
        <v>0</v>
      </c>
      <c r="G4405">
        <v>0</v>
      </c>
      <c r="H4405">
        <v>0</v>
      </c>
      <c r="I4405">
        <v>0</v>
      </c>
      <c r="J4405">
        <v>0</v>
      </c>
      <c r="K4405">
        <v>0</v>
      </c>
      <c r="L4405">
        <v>0</v>
      </c>
      <c r="M4405">
        <v>0</v>
      </c>
      <c r="N4405">
        <v>0</v>
      </c>
      <c r="O4405" s="28">
        <f t="shared" si="137"/>
        <v>0</v>
      </c>
      <c r="P4405" s="29" t="str">
        <f t="shared" si="138"/>
        <v>AB &amp; PROV</v>
      </c>
    </row>
    <row r="4406" spans="1:16" x14ac:dyDescent="0.4">
      <c r="A4406" t="s">
        <v>175</v>
      </c>
      <c r="B4406" t="s">
        <v>177</v>
      </c>
      <c r="C4406" t="s">
        <v>127</v>
      </c>
      <c r="D4406" t="s">
        <v>16</v>
      </c>
      <c r="E4406">
        <v>1270</v>
      </c>
      <c r="F4406">
        <v>1270</v>
      </c>
      <c r="G4406">
        <v>0</v>
      </c>
      <c r="H4406">
        <v>404</v>
      </c>
      <c r="I4406">
        <v>4</v>
      </c>
      <c r="J4406">
        <v>408</v>
      </c>
      <c r="K4406">
        <v>408</v>
      </c>
      <c r="L4406">
        <v>0</v>
      </c>
      <c r="M4406">
        <v>0</v>
      </c>
      <c r="N4406">
        <v>67</v>
      </c>
      <c r="O4406" s="28">
        <f t="shared" si="137"/>
        <v>0</v>
      </c>
      <c r="P4406" s="29" t="str">
        <f t="shared" si="138"/>
        <v>EV &amp; ED</v>
      </c>
    </row>
    <row r="4407" spans="1:16" x14ac:dyDescent="0.4">
      <c r="A4407" t="s">
        <v>175</v>
      </c>
      <c r="B4407" t="s">
        <v>177</v>
      </c>
      <c r="C4407" t="s">
        <v>127</v>
      </c>
      <c r="D4407" t="s">
        <v>17</v>
      </c>
      <c r="E4407">
        <v>0</v>
      </c>
      <c r="F4407">
        <v>0</v>
      </c>
      <c r="G4407">
        <v>0</v>
      </c>
      <c r="H4407">
        <v>0</v>
      </c>
      <c r="I4407">
        <v>0</v>
      </c>
      <c r="J4407">
        <v>0</v>
      </c>
      <c r="K4407">
        <v>0</v>
      </c>
      <c r="L4407">
        <v>0</v>
      </c>
      <c r="M4407">
        <v>0</v>
      </c>
      <c r="N4407">
        <v>0</v>
      </c>
      <c r="O4407" s="28">
        <f t="shared" si="137"/>
        <v>0</v>
      </c>
      <c r="P4407" s="29" t="str">
        <f t="shared" si="138"/>
        <v>EV &amp; ED</v>
      </c>
    </row>
    <row r="4408" spans="1:16" x14ac:dyDescent="0.4">
      <c r="A4408" t="s">
        <v>175</v>
      </c>
      <c r="B4408" t="s">
        <v>177</v>
      </c>
      <c r="C4408" t="s">
        <v>127</v>
      </c>
      <c r="D4408" t="s">
        <v>18</v>
      </c>
      <c r="E4408">
        <v>0</v>
      </c>
      <c r="F4408">
        <v>0</v>
      </c>
      <c r="G4408">
        <v>0</v>
      </c>
      <c r="H4408">
        <v>0</v>
      </c>
      <c r="I4408">
        <v>0</v>
      </c>
      <c r="J4408">
        <v>0</v>
      </c>
      <c r="K4408">
        <v>0</v>
      </c>
      <c r="L4408">
        <v>0</v>
      </c>
      <c r="M4408">
        <v>0</v>
      </c>
      <c r="N4408">
        <v>0</v>
      </c>
      <c r="O4408" s="28">
        <f t="shared" si="137"/>
        <v>0</v>
      </c>
      <c r="P4408" s="29" t="str">
        <f t="shared" si="138"/>
        <v>AB &amp; PROV</v>
      </c>
    </row>
    <row r="4409" spans="1:16" x14ac:dyDescent="0.4">
      <c r="A4409" t="s">
        <v>175</v>
      </c>
      <c r="B4409" t="s">
        <v>177</v>
      </c>
      <c r="C4409" t="s">
        <v>128</v>
      </c>
      <c r="D4409" t="s">
        <v>14</v>
      </c>
      <c r="E4409">
        <v>0</v>
      </c>
      <c r="F4409">
        <v>0</v>
      </c>
      <c r="G4409">
        <v>0</v>
      </c>
      <c r="H4409">
        <v>0</v>
      </c>
      <c r="I4409">
        <v>0</v>
      </c>
      <c r="J4409">
        <v>0</v>
      </c>
      <c r="K4409">
        <v>0</v>
      </c>
      <c r="L4409">
        <v>0</v>
      </c>
      <c r="M4409">
        <v>0</v>
      </c>
      <c r="N4409">
        <v>0</v>
      </c>
      <c r="O4409" s="28">
        <f t="shared" si="137"/>
        <v>0</v>
      </c>
      <c r="P4409" s="29" t="str">
        <f t="shared" si="138"/>
        <v>AB &amp; PROV</v>
      </c>
    </row>
    <row r="4410" spans="1:16" x14ac:dyDescent="0.4">
      <c r="A4410" t="s">
        <v>175</v>
      </c>
      <c r="B4410" t="s">
        <v>177</v>
      </c>
      <c r="C4410" t="s">
        <v>128</v>
      </c>
      <c r="D4410" t="s">
        <v>15</v>
      </c>
      <c r="E4410">
        <v>0</v>
      </c>
      <c r="F4410">
        <v>0</v>
      </c>
      <c r="G4410">
        <v>0</v>
      </c>
      <c r="H4410">
        <v>0</v>
      </c>
      <c r="I4410">
        <v>0</v>
      </c>
      <c r="J4410">
        <v>0</v>
      </c>
      <c r="K4410">
        <v>0</v>
      </c>
      <c r="L4410">
        <v>0</v>
      </c>
      <c r="M4410">
        <v>0</v>
      </c>
      <c r="N4410">
        <v>0</v>
      </c>
      <c r="O4410" s="28">
        <f t="shared" si="137"/>
        <v>0</v>
      </c>
      <c r="P4410" s="29" t="str">
        <f t="shared" si="138"/>
        <v>AB &amp; PROV</v>
      </c>
    </row>
    <row r="4411" spans="1:16" x14ac:dyDescent="0.4">
      <c r="A4411" t="s">
        <v>175</v>
      </c>
      <c r="B4411" t="s">
        <v>177</v>
      </c>
      <c r="C4411" t="s">
        <v>128</v>
      </c>
      <c r="D4411" t="s">
        <v>16</v>
      </c>
      <c r="E4411">
        <v>2778</v>
      </c>
      <c r="F4411">
        <v>2778</v>
      </c>
      <c r="G4411">
        <v>0</v>
      </c>
      <c r="H4411">
        <v>691</v>
      </c>
      <c r="I4411">
        <v>37</v>
      </c>
      <c r="J4411">
        <v>728</v>
      </c>
      <c r="K4411">
        <v>729</v>
      </c>
      <c r="L4411">
        <v>-1</v>
      </c>
      <c r="M4411">
        <v>2</v>
      </c>
      <c r="N4411">
        <v>126</v>
      </c>
      <c r="O4411" s="28">
        <f t="shared" si="137"/>
        <v>1</v>
      </c>
      <c r="P4411" s="29" t="str">
        <f t="shared" si="138"/>
        <v>EV &amp; ED</v>
      </c>
    </row>
    <row r="4412" spans="1:16" x14ac:dyDescent="0.4">
      <c r="A4412" t="s">
        <v>175</v>
      </c>
      <c r="B4412" t="s">
        <v>177</v>
      </c>
      <c r="C4412" t="s">
        <v>128</v>
      </c>
      <c r="D4412" t="s">
        <v>17</v>
      </c>
      <c r="E4412">
        <v>0</v>
      </c>
      <c r="F4412">
        <v>0</v>
      </c>
      <c r="G4412">
        <v>0</v>
      </c>
      <c r="H4412">
        <v>0</v>
      </c>
      <c r="I4412">
        <v>0</v>
      </c>
      <c r="J4412">
        <v>0</v>
      </c>
      <c r="K4412">
        <v>0</v>
      </c>
      <c r="L4412">
        <v>0</v>
      </c>
      <c r="M4412">
        <v>0</v>
      </c>
      <c r="N4412">
        <v>0</v>
      </c>
      <c r="O4412" s="28">
        <f t="shared" si="137"/>
        <v>0</v>
      </c>
      <c r="P4412" s="29" t="str">
        <f t="shared" si="138"/>
        <v>EV &amp; ED</v>
      </c>
    </row>
    <row r="4413" spans="1:16" x14ac:dyDescent="0.4">
      <c r="A4413" t="s">
        <v>175</v>
      </c>
      <c r="B4413" t="s">
        <v>177</v>
      </c>
      <c r="C4413" t="s">
        <v>128</v>
      </c>
      <c r="D4413" t="s">
        <v>18</v>
      </c>
      <c r="E4413">
        <v>0</v>
      </c>
      <c r="F4413">
        <v>0</v>
      </c>
      <c r="G4413">
        <v>0</v>
      </c>
      <c r="H4413">
        <v>0</v>
      </c>
      <c r="I4413">
        <v>0</v>
      </c>
      <c r="J4413">
        <v>0</v>
      </c>
      <c r="K4413">
        <v>0</v>
      </c>
      <c r="L4413">
        <v>0</v>
      </c>
      <c r="M4413">
        <v>0</v>
      </c>
      <c r="N4413">
        <v>0</v>
      </c>
      <c r="O4413" s="28">
        <f t="shared" si="137"/>
        <v>0</v>
      </c>
      <c r="P4413" s="29" t="str">
        <f t="shared" si="138"/>
        <v>AB &amp; PROV</v>
      </c>
    </row>
    <row r="4414" spans="1:16" x14ac:dyDescent="0.4">
      <c r="A4414" t="s">
        <v>175</v>
      </c>
      <c r="B4414" t="s">
        <v>177</v>
      </c>
      <c r="C4414" t="s">
        <v>129</v>
      </c>
      <c r="D4414" t="s">
        <v>14</v>
      </c>
      <c r="E4414">
        <v>0</v>
      </c>
      <c r="F4414">
        <v>0</v>
      </c>
      <c r="G4414">
        <v>0</v>
      </c>
      <c r="H4414">
        <v>0</v>
      </c>
      <c r="I4414">
        <v>0</v>
      </c>
      <c r="J4414">
        <v>0</v>
      </c>
      <c r="K4414">
        <v>0</v>
      </c>
      <c r="L4414">
        <v>0</v>
      </c>
      <c r="M4414">
        <v>0</v>
      </c>
      <c r="N4414">
        <v>0</v>
      </c>
      <c r="O4414" s="28">
        <f t="shared" si="137"/>
        <v>0</v>
      </c>
      <c r="P4414" s="29" t="str">
        <f t="shared" si="138"/>
        <v>AB &amp; PROV</v>
      </c>
    </row>
    <row r="4415" spans="1:16" x14ac:dyDescent="0.4">
      <c r="A4415" t="s">
        <v>175</v>
      </c>
      <c r="B4415" t="s">
        <v>177</v>
      </c>
      <c r="C4415" t="s">
        <v>129</v>
      </c>
      <c r="D4415" t="s">
        <v>15</v>
      </c>
      <c r="E4415">
        <v>0</v>
      </c>
      <c r="F4415">
        <v>0</v>
      </c>
      <c r="G4415">
        <v>0</v>
      </c>
      <c r="H4415">
        <v>0</v>
      </c>
      <c r="I4415">
        <v>0</v>
      </c>
      <c r="J4415">
        <v>0</v>
      </c>
      <c r="K4415">
        <v>0</v>
      </c>
      <c r="L4415">
        <v>0</v>
      </c>
      <c r="M4415">
        <v>0</v>
      </c>
      <c r="N4415">
        <v>0</v>
      </c>
      <c r="O4415" s="28">
        <f t="shared" si="137"/>
        <v>0</v>
      </c>
      <c r="P4415" s="29" t="str">
        <f t="shared" si="138"/>
        <v>AB &amp; PROV</v>
      </c>
    </row>
    <row r="4416" spans="1:16" x14ac:dyDescent="0.4">
      <c r="A4416" t="s">
        <v>175</v>
      </c>
      <c r="B4416" t="s">
        <v>177</v>
      </c>
      <c r="C4416" t="s">
        <v>129</v>
      </c>
      <c r="D4416" t="s">
        <v>16</v>
      </c>
      <c r="E4416">
        <v>507</v>
      </c>
      <c r="F4416">
        <v>507</v>
      </c>
      <c r="G4416">
        <v>0</v>
      </c>
      <c r="H4416">
        <v>154</v>
      </c>
      <c r="I4416">
        <v>6</v>
      </c>
      <c r="J4416">
        <v>160</v>
      </c>
      <c r="K4416">
        <v>160</v>
      </c>
      <c r="L4416">
        <v>0</v>
      </c>
      <c r="M4416">
        <v>1</v>
      </c>
      <c r="N4416">
        <v>37</v>
      </c>
      <c r="O4416" s="28">
        <f t="shared" si="137"/>
        <v>0</v>
      </c>
      <c r="P4416" s="29" t="str">
        <f t="shared" si="138"/>
        <v>EV &amp; ED</v>
      </c>
    </row>
    <row r="4417" spans="1:16" x14ac:dyDescent="0.4">
      <c r="A4417" t="s">
        <v>175</v>
      </c>
      <c r="B4417" t="s">
        <v>177</v>
      </c>
      <c r="C4417" t="s">
        <v>129</v>
      </c>
      <c r="D4417" t="s">
        <v>17</v>
      </c>
      <c r="E4417">
        <v>0</v>
      </c>
      <c r="F4417">
        <v>0</v>
      </c>
      <c r="G4417">
        <v>0</v>
      </c>
      <c r="H4417">
        <v>0</v>
      </c>
      <c r="I4417">
        <v>0</v>
      </c>
      <c r="J4417">
        <v>0</v>
      </c>
      <c r="K4417">
        <v>0</v>
      </c>
      <c r="L4417">
        <v>0</v>
      </c>
      <c r="M4417">
        <v>0</v>
      </c>
      <c r="N4417">
        <v>0</v>
      </c>
      <c r="O4417" s="28">
        <f t="shared" si="137"/>
        <v>0</v>
      </c>
      <c r="P4417" s="29" t="str">
        <f t="shared" si="138"/>
        <v>EV &amp; ED</v>
      </c>
    </row>
    <row r="4418" spans="1:16" x14ac:dyDescent="0.4">
      <c r="A4418" t="s">
        <v>175</v>
      </c>
      <c r="B4418" t="s">
        <v>177</v>
      </c>
      <c r="C4418" t="s">
        <v>129</v>
      </c>
      <c r="D4418" t="s">
        <v>18</v>
      </c>
      <c r="E4418">
        <v>0</v>
      </c>
      <c r="F4418">
        <v>0</v>
      </c>
      <c r="G4418">
        <v>0</v>
      </c>
      <c r="H4418">
        <v>0</v>
      </c>
      <c r="I4418">
        <v>0</v>
      </c>
      <c r="J4418">
        <v>0</v>
      </c>
      <c r="K4418">
        <v>0</v>
      </c>
      <c r="L4418">
        <v>0</v>
      </c>
      <c r="M4418">
        <v>0</v>
      </c>
      <c r="N4418">
        <v>0</v>
      </c>
      <c r="O4418" s="28">
        <f t="shared" si="137"/>
        <v>0</v>
      </c>
      <c r="P4418" s="29" t="str">
        <f t="shared" si="138"/>
        <v>AB &amp; PROV</v>
      </c>
    </row>
    <row r="4419" spans="1:16" x14ac:dyDescent="0.4">
      <c r="A4419" t="s">
        <v>175</v>
      </c>
      <c r="B4419" t="s">
        <v>177</v>
      </c>
      <c r="C4419" t="s">
        <v>130</v>
      </c>
      <c r="D4419" t="s">
        <v>14</v>
      </c>
      <c r="E4419">
        <v>0</v>
      </c>
      <c r="F4419">
        <v>0</v>
      </c>
      <c r="G4419">
        <v>0</v>
      </c>
      <c r="H4419">
        <v>0</v>
      </c>
      <c r="I4419">
        <v>0</v>
      </c>
      <c r="J4419">
        <v>0</v>
      </c>
      <c r="K4419">
        <v>0</v>
      </c>
      <c r="L4419">
        <v>0</v>
      </c>
      <c r="M4419">
        <v>0</v>
      </c>
      <c r="N4419">
        <v>0</v>
      </c>
      <c r="O4419" s="28">
        <f t="shared" si="137"/>
        <v>0</v>
      </c>
      <c r="P4419" s="29" t="str">
        <f t="shared" si="138"/>
        <v>AB &amp; PROV</v>
      </c>
    </row>
    <row r="4420" spans="1:16" x14ac:dyDescent="0.4">
      <c r="A4420" t="s">
        <v>175</v>
      </c>
      <c r="B4420" t="s">
        <v>177</v>
      </c>
      <c r="C4420" t="s">
        <v>130</v>
      </c>
      <c r="D4420" t="s">
        <v>15</v>
      </c>
      <c r="E4420">
        <v>0</v>
      </c>
      <c r="F4420">
        <v>0</v>
      </c>
      <c r="G4420">
        <v>0</v>
      </c>
      <c r="H4420">
        <v>0</v>
      </c>
      <c r="I4420">
        <v>0</v>
      </c>
      <c r="J4420">
        <v>0</v>
      </c>
      <c r="K4420">
        <v>0</v>
      </c>
      <c r="L4420">
        <v>0</v>
      </c>
      <c r="M4420">
        <v>0</v>
      </c>
      <c r="N4420">
        <v>0</v>
      </c>
      <c r="O4420" s="28">
        <f t="shared" si="137"/>
        <v>0</v>
      </c>
      <c r="P4420" s="29" t="str">
        <f t="shared" si="138"/>
        <v>AB &amp; PROV</v>
      </c>
    </row>
    <row r="4421" spans="1:16" x14ac:dyDescent="0.4">
      <c r="A4421" t="s">
        <v>175</v>
      </c>
      <c r="B4421" t="s">
        <v>177</v>
      </c>
      <c r="C4421" t="s">
        <v>130</v>
      </c>
      <c r="D4421" t="s">
        <v>16</v>
      </c>
      <c r="E4421">
        <v>1160</v>
      </c>
      <c r="F4421">
        <v>1160</v>
      </c>
      <c r="G4421">
        <v>0</v>
      </c>
      <c r="H4421">
        <v>308</v>
      </c>
      <c r="I4421">
        <v>3</v>
      </c>
      <c r="J4421">
        <v>311</v>
      </c>
      <c r="K4421">
        <v>311</v>
      </c>
      <c r="L4421">
        <v>0</v>
      </c>
      <c r="M4421">
        <v>0</v>
      </c>
      <c r="N4421">
        <v>58</v>
      </c>
      <c r="O4421" s="28">
        <f t="shared" ref="O4421:O4484" si="139">ABS(L4421)</f>
        <v>0</v>
      </c>
      <c r="P4421" s="29" t="str">
        <f t="shared" ref="P4421:P4484" si="140">IF(OR(D4421="EV",D4421="ED"),"EV &amp; ED","AB &amp; PROV")</f>
        <v>EV &amp; ED</v>
      </c>
    </row>
    <row r="4422" spans="1:16" x14ac:dyDescent="0.4">
      <c r="A4422" t="s">
        <v>175</v>
      </c>
      <c r="B4422" t="s">
        <v>177</v>
      </c>
      <c r="C4422" t="s">
        <v>130</v>
      </c>
      <c r="D4422" t="s">
        <v>17</v>
      </c>
      <c r="E4422">
        <v>0</v>
      </c>
      <c r="F4422">
        <v>0</v>
      </c>
      <c r="G4422">
        <v>0</v>
      </c>
      <c r="H4422">
        <v>0</v>
      </c>
      <c r="I4422">
        <v>0</v>
      </c>
      <c r="J4422">
        <v>0</v>
      </c>
      <c r="K4422">
        <v>0</v>
      </c>
      <c r="L4422">
        <v>0</v>
      </c>
      <c r="M4422">
        <v>0</v>
      </c>
      <c r="N4422">
        <v>0</v>
      </c>
      <c r="O4422" s="28">
        <f t="shared" si="139"/>
        <v>0</v>
      </c>
      <c r="P4422" s="29" t="str">
        <f t="shared" si="140"/>
        <v>EV &amp; ED</v>
      </c>
    </row>
    <row r="4423" spans="1:16" x14ac:dyDescent="0.4">
      <c r="A4423" t="s">
        <v>175</v>
      </c>
      <c r="B4423" t="s">
        <v>177</v>
      </c>
      <c r="C4423" t="s">
        <v>130</v>
      </c>
      <c r="D4423" t="s">
        <v>18</v>
      </c>
      <c r="E4423">
        <v>0</v>
      </c>
      <c r="F4423">
        <v>0</v>
      </c>
      <c r="G4423">
        <v>0</v>
      </c>
      <c r="H4423">
        <v>0</v>
      </c>
      <c r="I4423">
        <v>0</v>
      </c>
      <c r="J4423">
        <v>0</v>
      </c>
      <c r="K4423">
        <v>0</v>
      </c>
      <c r="L4423">
        <v>0</v>
      </c>
      <c r="M4423">
        <v>0</v>
      </c>
      <c r="N4423">
        <v>0</v>
      </c>
      <c r="O4423" s="28">
        <f t="shared" si="139"/>
        <v>0</v>
      </c>
      <c r="P4423" s="29" t="str">
        <f t="shared" si="140"/>
        <v>AB &amp; PROV</v>
      </c>
    </row>
    <row r="4424" spans="1:16" x14ac:dyDescent="0.4">
      <c r="A4424" t="s">
        <v>175</v>
      </c>
      <c r="B4424" t="s">
        <v>177</v>
      </c>
      <c r="C4424" t="s">
        <v>131</v>
      </c>
      <c r="D4424" t="s">
        <v>14</v>
      </c>
      <c r="E4424">
        <v>0</v>
      </c>
      <c r="F4424">
        <v>0</v>
      </c>
      <c r="G4424">
        <v>0</v>
      </c>
      <c r="H4424">
        <v>0</v>
      </c>
      <c r="I4424">
        <v>0</v>
      </c>
      <c r="J4424">
        <v>0</v>
      </c>
      <c r="K4424">
        <v>0</v>
      </c>
      <c r="L4424">
        <v>0</v>
      </c>
      <c r="M4424">
        <v>0</v>
      </c>
      <c r="N4424">
        <v>0</v>
      </c>
      <c r="O4424" s="28">
        <f t="shared" si="139"/>
        <v>0</v>
      </c>
      <c r="P4424" s="29" t="str">
        <f t="shared" si="140"/>
        <v>AB &amp; PROV</v>
      </c>
    </row>
    <row r="4425" spans="1:16" x14ac:dyDescent="0.4">
      <c r="A4425" t="s">
        <v>175</v>
      </c>
      <c r="B4425" t="s">
        <v>177</v>
      </c>
      <c r="C4425" t="s">
        <v>131</v>
      </c>
      <c r="D4425" t="s">
        <v>15</v>
      </c>
      <c r="E4425">
        <v>0</v>
      </c>
      <c r="F4425">
        <v>0</v>
      </c>
      <c r="G4425">
        <v>0</v>
      </c>
      <c r="H4425">
        <v>0</v>
      </c>
      <c r="I4425">
        <v>0</v>
      </c>
      <c r="J4425">
        <v>0</v>
      </c>
      <c r="K4425">
        <v>0</v>
      </c>
      <c r="L4425">
        <v>0</v>
      </c>
      <c r="M4425">
        <v>0</v>
      </c>
      <c r="N4425">
        <v>0</v>
      </c>
      <c r="O4425" s="28">
        <f t="shared" si="139"/>
        <v>0</v>
      </c>
      <c r="P4425" s="29" t="str">
        <f t="shared" si="140"/>
        <v>AB &amp; PROV</v>
      </c>
    </row>
    <row r="4426" spans="1:16" x14ac:dyDescent="0.4">
      <c r="A4426" t="s">
        <v>175</v>
      </c>
      <c r="B4426" t="s">
        <v>177</v>
      </c>
      <c r="C4426" t="s">
        <v>131</v>
      </c>
      <c r="D4426" t="s">
        <v>16</v>
      </c>
      <c r="E4426">
        <v>2764</v>
      </c>
      <c r="F4426">
        <v>2764</v>
      </c>
      <c r="G4426">
        <v>0</v>
      </c>
      <c r="H4426">
        <v>725</v>
      </c>
      <c r="I4426">
        <v>7</v>
      </c>
      <c r="J4426">
        <v>732</v>
      </c>
      <c r="K4426">
        <v>732</v>
      </c>
      <c r="L4426">
        <v>0</v>
      </c>
      <c r="M4426">
        <v>0</v>
      </c>
      <c r="N4426">
        <v>124</v>
      </c>
      <c r="O4426" s="28">
        <f t="shared" si="139"/>
        <v>0</v>
      </c>
      <c r="P4426" s="29" t="str">
        <f t="shared" si="140"/>
        <v>EV &amp; ED</v>
      </c>
    </row>
    <row r="4427" spans="1:16" x14ac:dyDescent="0.4">
      <c r="A4427" t="s">
        <v>175</v>
      </c>
      <c r="B4427" t="s">
        <v>177</v>
      </c>
      <c r="C4427" t="s">
        <v>131</v>
      </c>
      <c r="D4427" t="s">
        <v>17</v>
      </c>
      <c r="E4427">
        <v>0</v>
      </c>
      <c r="F4427">
        <v>0</v>
      </c>
      <c r="G4427">
        <v>0</v>
      </c>
      <c r="H4427">
        <v>0</v>
      </c>
      <c r="I4427">
        <v>0</v>
      </c>
      <c r="J4427">
        <v>0</v>
      </c>
      <c r="K4427">
        <v>0</v>
      </c>
      <c r="L4427">
        <v>0</v>
      </c>
      <c r="M4427">
        <v>0</v>
      </c>
      <c r="N4427">
        <v>0</v>
      </c>
      <c r="O4427" s="28">
        <f t="shared" si="139"/>
        <v>0</v>
      </c>
      <c r="P4427" s="29" t="str">
        <f t="shared" si="140"/>
        <v>EV &amp; ED</v>
      </c>
    </row>
    <row r="4428" spans="1:16" x14ac:dyDescent="0.4">
      <c r="A4428" t="s">
        <v>175</v>
      </c>
      <c r="B4428" t="s">
        <v>177</v>
      </c>
      <c r="C4428" t="s">
        <v>131</v>
      </c>
      <c r="D4428" t="s">
        <v>18</v>
      </c>
      <c r="E4428">
        <v>0</v>
      </c>
      <c r="F4428">
        <v>0</v>
      </c>
      <c r="G4428">
        <v>0</v>
      </c>
      <c r="H4428">
        <v>0</v>
      </c>
      <c r="I4428">
        <v>0</v>
      </c>
      <c r="J4428">
        <v>0</v>
      </c>
      <c r="K4428">
        <v>0</v>
      </c>
      <c r="L4428">
        <v>0</v>
      </c>
      <c r="M4428">
        <v>0</v>
      </c>
      <c r="N4428">
        <v>0</v>
      </c>
      <c r="O4428" s="28">
        <f t="shared" si="139"/>
        <v>0</v>
      </c>
      <c r="P4428" s="29" t="str">
        <f t="shared" si="140"/>
        <v>AB &amp; PROV</v>
      </c>
    </row>
    <row r="4429" spans="1:16" x14ac:dyDescent="0.4">
      <c r="A4429" t="s">
        <v>175</v>
      </c>
      <c r="B4429" t="s">
        <v>177</v>
      </c>
      <c r="C4429" t="s">
        <v>132</v>
      </c>
      <c r="D4429" t="s">
        <v>14</v>
      </c>
      <c r="E4429">
        <v>0</v>
      </c>
      <c r="F4429">
        <v>0</v>
      </c>
      <c r="G4429">
        <v>0</v>
      </c>
      <c r="H4429">
        <v>0</v>
      </c>
      <c r="I4429">
        <v>0</v>
      </c>
      <c r="J4429">
        <v>0</v>
      </c>
      <c r="K4429">
        <v>0</v>
      </c>
      <c r="L4429">
        <v>0</v>
      </c>
      <c r="M4429">
        <v>0</v>
      </c>
      <c r="N4429">
        <v>0</v>
      </c>
      <c r="O4429" s="28">
        <f t="shared" si="139"/>
        <v>0</v>
      </c>
      <c r="P4429" s="29" t="str">
        <f t="shared" si="140"/>
        <v>AB &amp; PROV</v>
      </c>
    </row>
    <row r="4430" spans="1:16" x14ac:dyDescent="0.4">
      <c r="A4430" t="s">
        <v>175</v>
      </c>
      <c r="B4430" t="s">
        <v>177</v>
      </c>
      <c r="C4430" t="s">
        <v>132</v>
      </c>
      <c r="D4430" t="s">
        <v>15</v>
      </c>
      <c r="E4430">
        <v>0</v>
      </c>
      <c r="F4430">
        <v>0</v>
      </c>
      <c r="G4430">
        <v>0</v>
      </c>
      <c r="H4430">
        <v>0</v>
      </c>
      <c r="I4430">
        <v>0</v>
      </c>
      <c r="J4430">
        <v>0</v>
      </c>
      <c r="K4430">
        <v>0</v>
      </c>
      <c r="L4430">
        <v>0</v>
      </c>
      <c r="M4430">
        <v>0</v>
      </c>
      <c r="N4430">
        <v>0</v>
      </c>
      <c r="O4430" s="28">
        <f t="shared" si="139"/>
        <v>0</v>
      </c>
      <c r="P4430" s="29" t="str">
        <f t="shared" si="140"/>
        <v>AB &amp; PROV</v>
      </c>
    </row>
    <row r="4431" spans="1:16" x14ac:dyDescent="0.4">
      <c r="A4431" t="s">
        <v>175</v>
      </c>
      <c r="B4431" t="s">
        <v>177</v>
      </c>
      <c r="C4431" t="s">
        <v>132</v>
      </c>
      <c r="D4431" t="s">
        <v>16</v>
      </c>
      <c r="E4431">
        <v>930</v>
      </c>
      <c r="F4431">
        <v>930</v>
      </c>
      <c r="G4431">
        <v>0</v>
      </c>
      <c r="H4431">
        <v>168</v>
      </c>
      <c r="I4431">
        <v>2</v>
      </c>
      <c r="J4431">
        <v>170</v>
      </c>
      <c r="K4431">
        <v>170</v>
      </c>
      <c r="L4431">
        <v>0</v>
      </c>
      <c r="M4431">
        <v>0</v>
      </c>
      <c r="N4431">
        <v>53</v>
      </c>
      <c r="O4431" s="28">
        <f t="shared" si="139"/>
        <v>0</v>
      </c>
      <c r="P4431" s="29" t="str">
        <f t="shared" si="140"/>
        <v>EV &amp; ED</v>
      </c>
    </row>
    <row r="4432" spans="1:16" x14ac:dyDescent="0.4">
      <c r="A4432" t="s">
        <v>175</v>
      </c>
      <c r="B4432" t="s">
        <v>177</v>
      </c>
      <c r="C4432" t="s">
        <v>132</v>
      </c>
      <c r="D4432" t="s">
        <v>17</v>
      </c>
      <c r="E4432">
        <v>0</v>
      </c>
      <c r="F4432">
        <v>0</v>
      </c>
      <c r="G4432">
        <v>0</v>
      </c>
      <c r="H4432">
        <v>0</v>
      </c>
      <c r="I4432">
        <v>0</v>
      </c>
      <c r="J4432">
        <v>0</v>
      </c>
      <c r="K4432">
        <v>0</v>
      </c>
      <c r="L4432">
        <v>0</v>
      </c>
      <c r="M4432">
        <v>0</v>
      </c>
      <c r="N4432">
        <v>0</v>
      </c>
      <c r="O4432" s="28">
        <f t="shared" si="139"/>
        <v>0</v>
      </c>
      <c r="P4432" s="29" t="str">
        <f t="shared" si="140"/>
        <v>EV &amp; ED</v>
      </c>
    </row>
    <row r="4433" spans="1:16" x14ac:dyDescent="0.4">
      <c r="A4433" t="s">
        <v>175</v>
      </c>
      <c r="B4433" t="s">
        <v>177</v>
      </c>
      <c r="C4433" t="s">
        <v>132</v>
      </c>
      <c r="D4433" t="s">
        <v>18</v>
      </c>
      <c r="E4433">
        <v>0</v>
      </c>
      <c r="F4433">
        <v>0</v>
      </c>
      <c r="G4433">
        <v>0</v>
      </c>
      <c r="H4433">
        <v>0</v>
      </c>
      <c r="I4433">
        <v>0</v>
      </c>
      <c r="J4433">
        <v>0</v>
      </c>
      <c r="K4433">
        <v>0</v>
      </c>
      <c r="L4433">
        <v>0</v>
      </c>
      <c r="M4433">
        <v>0</v>
      </c>
      <c r="N4433">
        <v>0</v>
      </c>
      <c r="O4433" s="28">
        <f t="shared" si="139"/>
        <v>0</v>
      </c>
      <c r="P4433" s="29" t="str">
        <f t="shared" si="140"/>
        <v>AB &amp; PROV</v>
      </c>
    </row>
    <row r="4434" spans="1:16" x14ac:dyDescent="0.4">
      <c r="A4434" t="s">
        <v>175</v>
      </c>
      <c r="B4434" t="s">
        <v>177</v>
      </c>
      <c r="C4434" t="s">
        <v>136</v>
      </c>
      <c r="D4434" t="s">
        <v>14</v>
      </c>
      <c r="E4434">
        <v>0</v>
      </c>
      <c r="F4434">
        <v>0</v>
      </c>
      <c r="G4434">
        <v>0</v>
      </c>
      <c r="H4434">
        <v>0</v>
      </c>
      <c r="I4434">
        <v>0</v>
      </c>
      <c r="J4434">
        <v>0</v>
      </c>
      <c r="K4434">
        <v>0</v>
      </c>
      <c r="L4434">
        <v>0</v>
      </c>
      <c r="M4434">
        <v>0</v>
      </c>
      <c r="N4434">
        <v>0</v>
      </c>
      <c r="O4434" s="28">
        <f t="shared" si="139"/>
        <v>0</v>
      </c>
      <c r="P4434" s="29" t="str">
        <f t="shared" si="140"/>
        <v>AB &amp; PROV</v>
      </c>
    </row>
    <row r="4435" spans="1:16" x14ac:dyDescent="0.4">
      <c r="A4435" t="s">
        <v>175</v>
      </c>
      <c r="B4435" t="s">
        <v>177</v>
      </c>
      <c r="C4435" t="s">
        <v>136</v>
      </c>
      <c r="D4435" t="s">
        <v>15</v>
      </c>
      <c r="E4435">
        <v>0</v>
      </c>
      <c r="F4435">
        <v>0</v>
      </c>
      <c r="G4435">
        <v>0</v>
      </c>
      <c r="H4435">
        <v>0</v>
      </c>
      <c r="I4435">
        <v>0</v>
      </c>
      <c r="J4435">
        <v>0</v>
      </c>
      <c r="K4435">
        <v>0</v>
      </c>
      <c r="L4435">
        <v>0</v>
      </c>
      <c r="M4435">
        <v>0</v>
      </c>
      <c r="N4435">
        <v>0</v>
      </c>
      <c r="O4435" s="28">
        <f t="shared" si="139"/>
        <v>0</v>
      </c>
      <c r="P4435" s="29" t="str">
        <f t="shared" si="140"/>
        <v>AB &amp; PROV</v>
      </c>
    </row>
    <row r="4436" spans="1:16" x14ac:dyDescent="0.4">
      <c r="A4436" t="s">
        <v>175</v>
      </c>
      <c r="B4436" t="s">
        <v>177</v>
      </c>
      <c r="C4436" t="s">
        <v>136</v>
      </c>
      <c r="D4436" t="s">
        <v>16</v>
      </c>
      <c r="E4436">
        <v>2150</v>
      </c>
      <c r="F4436">
        <v>2150</v>
      </c>
      <c r="G4436">
        <v>0</v>
      </c>
      <c r="H4436">
        <v>390</v>
      </c>
      <c r="I4436">
        <v>8</v>
      </c>
      <c r="J4436">
        <v>398</v>
      </c>
      <c r="K4436">
        <v>398</v>
      </c>
      <c r="L4436">
        <v>0</v>
      </c>
      <c r="M4436">
        <v>3</v>
      </c>
      <c r="N4436">
        <v>97</v>
      </c>
      <c r="O4436" s="28">
        <f t="shared" si="139"/>
        <v>0</v>
      </c>
      <c r="P4436" s="29" t="str">
        <f t="shared" si="140"/>
        <v>EV &amp; ED</v>
      </c>
    </row>
    <row r="4437" spans="1:16" x14ac:dyDescent="0.4">
      <c r="A4437" t="s">
        <v>175</v>
      </c>
      <c r="B4437" t="s">
        <v>177</v>
      </c>
      <c r="C4437" t="s">
        <v>136</v>
      </c>
      <c r="D4437" t="s">
        <v>17</v>
      </c>
      <c r="E4437">
        <v>0</v>
      </c>
      <c r="F4437">
        <v>0</v>
      </c>
      <c r="G4437">
        <v>0</v>
      </c>
      <c r="H4437">
        <v>0</v>
      </c>
      <c r="I4437">
        <v>0</v>
      </c>
      <c r="J4437">
        <v>0</v>
      </c>
      <c r="K4437">
        <v>0</v>
      </c>
      <c r="L4437">
        <v>0</v>
      </c>
      <c r="M4437">
        <v>0</v>
      </c>
      <c r="N4437">
        <v>0</v>
      </c>
      <c r="O4437" s="28">
        <f t="shared" si="139"/>
        <v>0</v>
      </c>
      <c r="P4437" s="29" t="str">
        <f t="shared" si="140"/>
        <v>EV &amp; ED</v>
      </c>
    </row>
    <row r="4438" spans="1:16" x14ac:dyDescent="0.4">
      <c r="A4438" t="s">
        <v>175</v>
      </c>
      <c r="B4438" t="s">
        <v>177</v>
      </c>
      <c r="C4438" t="s">
        <v>136</v>
      </c>
      <c r="D4438" t="s">
        <v>18</v>
      </c>
      <c r="E4438">
        <v>0</v>
      </c>
      <c r="F4438">
        <v>0</v>
      </c>
      <c r="G4438">
        <v>0</v>
      </c>
      <c r="H4438">
        <v>0</v>
      </c>
      <c r="I4438">
        <v>0</v>
      </c>
      <c r="J4438">
        <v>0</v>
      </c>
      <c r="K4438">
        <v>0</v>
      </c>
      <c r="L4438">
        <v>0</v>
      </c>
      <c r="M4438">
        <v>0</v>
      </c>
      <c r="N4438">
        <v>0</v>
      </c>
      <c r="O4438" s="28">
        <f t="shared" si="139"/>
        <v>0</v>
      </c>
      <c r="P4438" s="29" t="str">
        <f t="shared" si="140"/>
        <v>AB &amp; PROV</v>
      </c>
    </row>
    <row r="4439" spans="1:16" x14ac:dyDescent="0.4">
      <c r="A4439" t="s">
        <v>175</v>
      </c>
      <c r="B4439" t="s">
        <v>177</v>
      </c>
      <c r="C4439" t="s">
        <v>137</v>
      </c>
      <c r="D4439" t="s">
        <v>14</v>
      </c>
      <c r="E4439">
        <v>0</v>
      </c>
      <c r="F4439">
        <v>0</v>
      </c>
      <c r="G4439">
        <v>0</v>
      </c>
      <c r="H4439">
        <v>0</v>
      </c>
      <c r="I4439">
        <v>0</v>
      </c>
      <c r="J4439">
        <v>0</v>
      </c>
      <c r="K4439">
        <v>0</v>
      </c>
      <c r="L4439">
        <v>0</v>
      </c>
      <c r="M4439">
        <v>0</v>
      </c>
      <c r="N4439">
        <v>0</v>
      </c>
      <c r="O4439" s="28">
        <f t="shared" si="139"/>
        <v>0</v>
      </c>
      <c r="P4439" s="29" t="str">
        <f t="shared" si="140"/>
        <v>AB &amp; PROV</v>
      </c>
    </row>
    <row r="4440" spans="1:16" x14ac:dyDescent="0.4">
      <c r="A4440" t="s">
        <v>175</v>
      </c>
      <c r="B4440" t="s">
        <v>177</v>
      </c>
      <c r="C4440" t="s">
        <v>137</v>
      </c>
      <c r="D4440" t="s">
        <v>15</v>
      </c>
      <c r="E4440">
        <v>0</v>
      </c>
      <c r="F4440">
        <v>0</v>
      </c>
      <c r="G4440">
        <v>0</v>
      </c>
      <c r="H4440">
        <v>0</v>
      </c>
      <c r="I4440">
        <v>0</v>
      </c>
      <c r="J4440">
        <v>0</v>
      </c>
      <c r="K4440">
        <v>0</v>
      </c>
      <c r="L4440">
        <v>0</v>
      </c>
      <c r="M4440">
        <v>0</v>
      </c>
      <c r="N4440">
        <v>0</v>
      </c>
      <c r="O4440" s="28">
        <f t="shared" si="139"/>
        <v>0</v>
      </c>
      <c r="P4440" s="29" t="str">
        <f t="shared" si="140"/>
        <v>AB &amp; PROV</v>
      </c>
    </row>
    <row r="4441" spans="1:16" x14ac:dyDescent="0.4">
      <c r="A4441" t="s">
        <v>175</v>
      </c>
      <c r="B4441" t="s">
        <v>177</v>
      </c>
      <c r="C4441" t="s">
        <v>137</v>
      </c>
      <c r="D4441" t="s">
        <v>16</v>
      </c>
      <c r="E4441">
        <v>1093</v>
      </c>
      <c r="F4441">
        <v>1093</v>
      </c>
      <c r="G4441">
        <v>0</v>
      </c>
      <c r="H4441">
        <v>225</v>
      </c>
      <c r="I4441">
        <v>1</v>
      </c>
      <c r="J4441">
        <v>226</v>
      </c>
      <c r="K4441">
        <v>226</v>
      </c>
      <c r="L4441">
        <v>0</v>
      </c>
      <c r="M4441">
        <v>0</v>
      </c>
      <c r="N4441">
        <v>53</v>
      </c>
      <c r="O4441" s="28">
        <f t="shared" si="139"/>
        <v>0</v>
      </c>
      <c r="P4441" s="29" t="str">
        <f t="shared" si="140"/>
        <v>EV &amp; ED</v>
      </c>
    </row>
    <row r="4442" spans="1:16" x14ac:dyDescent="0.4">
      <c r="A4442" t="s">
        <v>175</v>
      </c>
      <c r="B4442" t="s">
        <v>177</v>
      </c>
      <c r="C4442" t="s">
        <v>137</v>
      </c>
      <c r="D4442" t="s">
        <v>17</v>
      </c>
      <c r="E4442">
        <v>0</v>
      </c>
      <c r="F4442">
        <v>0</v>
      </c>
      <c r="G4442">
        <v>0</v>
      </c>
      <c r="H4442">
        <v>0</v>
      </c>
      <c r="I4442">
        <v>0</v>
      </c>
      <c r="J4442">
        <v>0</v>
      </c>
      <c r="K4442">
        <v>0</v>
      </c>
      <c r="L4442">
        <v>0</v>
      </c>
      <c r="M4442">
        <v>0</v>
      </c>
      <c r="N4442">
        <v>0</v>
      </c>
      <c r="O4442" s="28">
        <f t="shared" si="139"/>
        <v>0</v>
      </c>
      <c r="P4442" s="29" t="str">
        <f t="shared" si="140"/>
        <v>EV &amp; ED</v>
      </c>
    </row>
    <row r="4443" spans="1:16" x14ac:dyDescent="0.4">
      <c r="A4443" t="s">
        <v>175</v>
      </c>
      <c r="B4443" t="s">
        <v>177</v>
      </c>
      <c r="C4443" t="s">
        <v>137</v>
      </c>
      <c r="D4443" t="s">
        <v>18</v>
      </c>
      <c r="E4443">
        <v>0</v>
      </c>
      <c r="F4443">
        <v>0</v>
      </c>
      <c r="G4443">
        <v>0</v>
      </c>
      <c r="H4443">
        <v>0</v>
      </c>
      <c r="I4443">
        <v>0</v>
      </c>
      <c r="J4443">
        <v>0</v>
      </c>
      <c r="K4443">
        <v>0</v>
      </c>
      <c r="L4443">
        <v>0</v>
      </c>
      <c r="M4443">
        <v>0</v>
      </c>
      <c r="N4443">
        <v>0</v>
      </c>
      <c r="O4443" s="28">
        <f t="shared" si="139"/>
        <v>0</v>
      </c>
      <c r="P4443" s="29" t="str">
        <f t="shared" si="140"/>
        <v>AB &amp; PROV</v>
      </c>
    </row>
    <row r="4444" spans="1:16" x14ac:dyDescent="0.4">
      <c r="A4444" t="s">
        <v>175</v>
      </c>
      <c r="B4444" t="s">
        <v>177</v>
      </c>
      <c r="C4444" t="s">
        <v>139</v>
      </c>
      <c r="D4444" t="s">
        <v>14</v>
      </c>
      <c r="E4444">
        <v>0</v>
      </c>
      <c r="F4444">
        <v>0</v>
      </c>
      <c r="G4444">
        <v>0</v>
      </c>
      <c r="H4444">
        <v>0</v>
      </c>
      <c r="I4444">
        <v>0</v>
      </c>
      <c r="J4444">
        <v>0</v>
      </c>
      <c r="K4444">
        <v>0</v>
      </c>
      <c r="L4444">
        <v>0</v>
      </c>
      <c r="M4444">
        <v>0</v>
      </c>
      <c r="N4444">
        <v>0</v>
      </c>
      <c r="O4444" s="28">
        <f t="shared" si="139"/>
        <v>0</v>
      </c>
      <c r="P4444" s="29" t="str">
        <f t="shared" si="140"/>
        <v>AB &amp; PROV</v>
      </c>
    </row>
    <row r="4445" spans="1:16" x14ac:dyDescent="0.4">
      <c r="A4445" t="s">
        <v>175</v>
      </c>
      <c r="B4445" t="s">
        <v>177</v>
      </c>
      <c r="C4445" t="s">
        <v>139</v>
      </c>
      <c r="D4445" t="s">
        <v>15</v>
      </c>
      <c r="E4445">
        <v>0</v>
      </c>
      <c r="F4445">
        <v>0</v>
      </c>
      <c r="G4445">
        <v>0</v>
      </c>
      <c r="H4445">
        <v>0</v>
      </c>
      <c r="I4445">
        <v>0</v>
      </c>
      <c r="J4445">
        <v>0</v>
      </c>
      <c r="K4445">
        <v>0</v>
      </c>
      <c r="L4445">
        <v>0</v>
      </c>
      <c r="M4445">
        <v>0</v>
      </c>
      <c r="N4445">
        <v>0</v>
      </c>
      <c r="O4445" s="28">
        <f t="shared" si="139"/>
        <v>0</v>
      </c>
      <c r="P4445" s="29" t="str">
        <f t="shared" si="140"/>
        <v>AB &amp; PROV</v>
      </c>
    </row>
    <row r="4446" spans="1:16" x14ac:dyDescent="0.4">
      <c r="A4446" t="s">
        <v>175</v>
      </c>
      <c r="B4446" t="s">
        <v>177</v>
      </c>
      <c r="C4446" t="s">
        <v>139</v>
      </c>
      <c r="D4446" t="s">
        <v>16</v>
      </c>
      <c r="E4446">
        <v>1616</v>
      </c>
      <c r="F4446">
        <v>1616</v>
      </c>
      <c r="G4446">
        <v>0</v>
      </c>
      <c r="H4446">
        <v>290</v>
      </c>
      <c r="I4446">
        <v>2</v>
      </c>
      <c r="J4446">
        <v>292</v>
      </c>
      <c r="K4446">
        <v>292</v>
      </c>
      <c r="L4446">
        <v>0</v>
      </c>
      <c r="M4446">
        <v>0</v>
      </c>
      <c r="N4446">
        <v>67</v>
      </c>
      <c r="O4446" s="28">
        <f t="shared" si="139"/>
        <v>0</v>
      </c>
      <c r="P4446" s="29" t="str">
        <f t="shared" si="140"/>
        <v>EV &amp; ED</v>
      </c>
    </row>
    <row r="4447" spans="1:16" x14ac:dyDescent="0.4">
      <c r="A4447" t="s">
        <v>175</v>
      </c>
      <c r="B4447" t="s">
        <v>177</v>
      </c>
      <c r="C4447" t="s">
        <v>139</v>
      </c>
      <c r="D4447" t="s">
        <v>17</v>
      </c>
      <c r="E4447">
        <v>0</v>
      </c>
      <c r="F4447">
        <v>0</v>
      </c>
      <c r="G4447">
        <v>0</v>
      </c>
      <c r="H4447">
        <v>0</v>
      </c>
      <c r="I4447">
        <v>0</v>
      </c>
      <c r="J4447">
        <v>0</v>
      </c>
      <c r="K4447">
        <v>0</v>
      </c>
      <c r="L4447">
        <v>0</v>
      </c>
      <c r="M4447">
        <v>0</v>
      </c>
      <c r="N4447">
        <v>0</v>
      </c>
      <c r="O4447" s="28">
        <f t="shared" si="139"/>
        <v>0</v>
      </c>
      <c r="P4447" s="29" t="str">
        <f t="shared" si="140"/>
        <v>EV &amp; ED</v>
      </c>
    </row>
    <row r="4448" spans="1:16" x14ac:dyDescent="0.4">
      <c r="A4448" t="s">
        <v>175</v>
      </c>
      <c r="B4448" t="s">
        <v>177</v>
      </c>
      <c r="C4448" t="s">
        <v>139</v>
      </c>
      <c r="D4448" t="s">
        <v>18</v>
      </c>
      <c r="E4448">
        <v>0</v>
      </c>
      <c r="F4448">
        <v>0</v>
      </c>
      <c r="G4448">
        <v>0</v>
      </c>
      <c r="H4448">
        <v>0</v>
      </c>
      <c r="I4448">
        <v>0</v>
      </c>
      <c r="J4448">
        <v>0</v>
      </c>
      <c r="K4448">
        <v>0</v>
      </c>
      <c r="L4448">
        <v>0</v>
      </c>
      <c r="M4448">
        <v>0</v>
      </c>
      <c r="N4448">
        <v>0</v>
      </c>
      <c r="O4448" s="28">
        <f t="shared" si="139"/>
        <v>0</v>
      </c>
      <c r="P4448" s="29" t="str">
        <f t="shared" si="140"/>
        <v>AB &amp; PROV</v>
      </c>
    </row>
    <row r="4449" spans="1:16" x14ac:dyDescent="0.4">
      <c r="A4449" t="s">
        <v>175</v>
      </c>
      <c r="B4449" t="s">
        <v>177</v>
      </c>
      <c r="C4449" t="s">
        <v>140</v>
      </c>
      <c r="D4449" t="s">
        <v>14</v>
      </c>
      <c r="E4449">
        <v>0</v>
      </c>
      <c r="F4449">
        <v>0</v>
      </c>
      <c r="G4449">
        <v>0</v>
      </c>
      <c r="H4449">
        <v>0</v>
      </c>
      <c r="I4449">
        <v>0</v>
      </c>
      <c r="J4449">
        <v>0</v>
      </c>
      <c r="K4449">
        <v>0</v>
      </c>
      <c r="L4449">
        <v>0</v>
      </c>
      <c r="M4449">
        <v>0</v>
      </c>
      <c r="N4449">
        <v>0</v>
      </c>
      <c r="O4449" s="28">
        <f t="shared" si="139"/>
        <v>0</v>
      </c>
      <c r="P4449" s="29" t="str">
        <f t="shared" si="140"/>
        <v>AB &amp; PROV</v>
      </c>
    </row>
    <row r="4450" spans="1:16" x14ac:dyDescent="0.4">
      <c r="A4450" t="s">
        <v>175</v>
      </c>
      <c r="B4450" t="s">
        <v>177</v>
      </c>
      <c r="C4450" t="s">
        <v>140</v>
      </c>
      <c r="D4450" t="s">
        <v>15</v>
      </c>
      <c r="E4450">
        <v>0</v>
      </c>
      <c r="F4450">
        <v>0</v>
      </c>
      <c r="G4450">
        <v>0</v>
      </c>
      <c r="H4450">
        <v>0</v>
      </c>
      <c r="I4450">
        <v>0</v>
      </c>
      <c r="J4450">
        <v>0</v>
      </c>
      <c r="K4450">
        <v>0</v>
      </c>
      <c r="L4450">
        <v>0</v>
      </c>
      <c r="M4450">
        <v>0</v>
      </c>
      <c r="N4450">
        <v>0</v>
      </c>
      <c r="O4450" s="28">
        <f t="shared" si="139"/>
        <v>0</v>
      </c>
      <c r="P4450" s="29" t="str">
        <f t="shared" si="140"/>
        <v>AB &amp; PROV</v>
      </c>
    </row>
    <row r="4451" spans="1:16" x14ac:dyDescent="0.4">
      <c r="A4451" t="s">
        <v>175</v>
      </c>
      <c r="B4451" t="s">
        <v>177</v>
      </c>
      <c r="C4451" t="s">
        <v>140</v>
      </c>
      <c r="D4451" t="s">
        <v>16</v>
      </c>
      <c r="E4451">
        <v>635</v>
      </c>
      <c r="F4451">
        <v>635</v>
      </c>
      <c r="G4451">
        <v>0</v>
      </c>
      <c r="H4451">
        <v>146</v>
      </c>
      <c r="I4451">
        <v>3</v>
      </c>
      <c r="J4451">
        <v>149</v>
      </c>
      <c r="K4451">
        <v>149</v>
      </c>
      <c r="L4451">
        <v>0</v>
      </c>
      <c r="M4451">
        <v>0</v>
      </c>
      <c r="N4451">
        <v>39</v>
      </c>
      <c r="O4451" s="28">
        <f t="shared" si="139"/>
        <v>0</v>
      </c>
      <c r="P4451" s="29" t="str">
        <f t="shared" si="140"/>
        <v>EV &amp; ED</v>
      </c>
    </row>
    <row r="4452" spans="1:16" x14ac:dyDescent="0.4">
      <c r="A4452" t="s">
        <v>175</v>
      </c>
      <c r="B4452" t="s">
        <v>177</v>
      </c>
      <c r="C4452" t="s">
        <v>140</v>
      </c>
      <c r="D4452" t="s">
        <v>17</v>
      </c>
      <c r="E4452">
        <v>0</v>
      </c>
      <c r="F4452">
        <v>0</v>
      </c>
      <c r="G4452">
        <v>0</v>
      </c>
      <c r="H4452">
        <v>0</v>
      </c>
      <c r="I4452">
        <v>0</v>
      </c>
      <c r="J4452">
        <v>0</v>
      </c>
      <c r="K4452">
        <v>0</v>
      </c>
      <c r="L4452">
        <v>0</v>
      </c>
      <c r="M4452">
        <v>0</v>
      </c>
      <c r="N4452">
        <v>0</v>
      </c>
      <c r="O4452" s="28">
        <f t="shared" si="139"/>
        <v>0</v>
      </c>
      <c r="P4452" s="29" t="str">
        <f t="shared" si="140"/>
        <v>EV &amp; ED</v>
      </c>
    </row>
    <row r="4453" spans="1:16" x14ac:dyDescent="0.4">
      <c r="A4453" t="s">
        <v>175</v>
      </c>
      <c r="B4453" t="s">
        <v>177</v>
      </c>
      <c r="C4453" t="s">
        <v>140</v>
      </c>
      <c r="D4453" t="s">
        <v>18</v>
      </c>
      <c r="E4453">
        <v>0</v>
      </c>
      <c r="F4453">
        <v>0</v>
      </c>
      <c r="G4453">
        <v>0</v>
      </c>
      <c r="H4453">
        <v>0</v>
      </c>
      <c r="I4453">
        <v>0</v>
      </c>
      <c r="J4453">
        <v>0</v>
      </c>
      <c r="K4453">
        <v>0</v>
      </c>
      <c r="L4453">
        <v>0</v>
      </c>
      <c r="M4453">
        <v>0</v>
      </c>
      <c r="N4453">
        <v>0</v>
      </c>
      <c r="O4453" s="28">
        <f t="shared" si="139"/>
        <v>0</v>
      </c>
      <c r="P4453" s="29" t="str">
        <f t="shared" si="140"/>
        <v>AB &amp; PROV</v>
      </c>
    </row>
    <row r="4454" spans="1:16" x14ac:dyDescent="0.4">
      <c r="A4454" t="s">
        <v>175</v>
      </c>
      <c r="B4454" t="s">
        <v>177</v>
      </c>
      <c r="C4454" t="s">
        <v>141</v>
      </c>
      <c r="D4454" t="s">
        <v>14</v>
      </c>
      <c r="E4454">
        <v>0</v>
      </c>
      <c r="F4454">
        <v>0</v>
      </c>
      <c r="G4454">
        <v>0</v>
      </c>
      <c r="H4454">
        <v>0</v>
      </c>
      <c r="I4454">
        <v>0</v>
      </c>
      <c r="J4454">
        <v>0</v>
      </c>
      <c r="K4454">
        <v>0</v>
      </c>
      <c r="L4454">
        <v>0</v>
      </c>
      <c r="M4454">
        <v>0</v>
      </c>
      <c r="N4454">
        <v>0</v>
      </c>
      <c r="O4454" s="28">
        <f t="shared" si="139"/>
        <v>0</v>
      </c>
      <c r="P4454" s="29" t="str">
        <f t="shared" si="140"/>
        <v>AB &amp; PROV</v>
      </c>
    </row>
    <row r="4455" spans="1:16" x14ac:dyDescent="0.4">
      <c r="A4455" t="s">
        <v>175</v>
      </c>
      <c r="B4455" t="s">
        <v>177</v>
      </c>
      <c r="C4455" t="s">
        <v>141</v>
      </c>
      <c r="D4455" t="s">
        <v>15</v>
      </c>
      <c r="E4455">
        <v>0</v>
      </c>
      <c r="F4455">
        <v>0</v>
      </c>
      <c r="G4455">
        <v>0</v>
      </c>
      <c r="H4455">
        <v>0</v>
      </c>
      <c r="I4455">
        <v>0</v>
      </c>
      <c r="J4455">
        <v>0</v>
      </c>
      <c r="K4455">
        <v>0</v>
      </c>
      <c r="L4455">
        <v>0</v>
      </c>
      <c r="M4455">
        <v>0</v>
      </c>
      <c r="N4455">
        <v>0</v>
      </c>
      <c r="O4455" s="28">
        <f t="shared" si="139"/>
        <v>0</v>
      </c>
      <c r="P4455" s="29" t="str">
        <f t="shared" si="140"/>
        <v>AB &amp; PROV</v>
      </c>
    </row>
    <row r="4456" spans="1:16" x14ac:dyDescent="0.4">
      <c r="A4456" t="s">
        <v>175</v>
      </c>
      <c r="B4456" t="s">
        <v>177</v>
      </c>
      <c r="C4456" t="s">
        <v>141</v>
      </c>
      <c r="D4456" t="s">
        <v>16</v>
      </c>
      <c r="E4456">
        <v>4572</v>
      </c>
      <c r="F4456">
        <v>4572</v>
      </c>
      <c r="G4456">
        <v>0</v>
      </c>
      <c r="H4456">
        <v>1059</v>
      </c>
      <c r="I4456">
        <v>18</v>
      </c>
      <c r="J4456">
        <v>1077</v>
      </c>
      <c r="K4456">
        <v>1077</v>
      </c>
      <c r="L4456">
        <v>0</v>
      </c>
      <c r="M4456">
        <v>0</v>
      </c>
      <c r="N4456">
        <v>214</v>
      </c>
      <c r="O4456" s="28">
        <f t="shared" si="139"/>
        <v>0</v>
      </c>
      <c r="P4456" s="29" t="str">
        <f t="shared" si="140"/>
        <v>EV &amp; ED</v>
      </c>
    </row>
    <row r="4457" spans="1:16" x14ac:dyDescent="0.4">
      <c r="A4457" t="s">
        <v>175</v>
      </c>
      <c r="B4457" t="s">
        <v>177</v>
      </c>
      <c r="C4457" t="s">
        <v>141</v>
      </c>
      <c r="D4457" t="s">
        <v>17</v>
      </c>
      <c r="E4457">
        <v>0</v>
      </c>
      <c r="F4457">
        <v>0</v>
      </c>
      <c r="G4457">
        <v>0</v>
      </c>
      <c r="H4457">
        <v>0</v>
      </c>
      <c r="I4457">
        <v>0</v>
      </c>
      <c r="J4457">
        <v>0</v>
      </c>
      <c r="K4457">
        <v>0</v>
      </c>
      <c r="L4457">
        <v>0</v>
      </c>
      <c r="M4457">
        <v>0</v>
      </c>
      <c r="N4457">
        <v>0</v>
      </c>
      <c r="O4457" s="28">
        <f t="shared" si="139"/>
        <v>0</v>
      </c>
      <c r="P4457" s="29" t="str">
        <f t="shared" si="140"/>
        <v>EV &amp; ED</v>
      </c>
    </row>
    <row r="4458" spans="1:16" x14ac:dyDescent="0.4">
      <c r="A4458" t="s">
        <v>175</v>
      </c>
      <c r="B4458" t="s">
        <v>177</v>
      </c>
      <c r="C4458" t="s">
        <v>141</v>
      </c>
      <c r="D4458" t="s">
        <v>18</v>
      </c>
      <c r="E4458">
        <v>0</v>
      </c>
      <c r="F4458">
        <v>0</v>
      </c>
      <c r="G4458">
        <v>0</v>
      </c>
      <c r="H4458">
        <v>0</v>
      </c>
      <c r="I4458">
        <v>0</v>
      </c>
      <c r="J4458">
        <v>0</v>
      </c>
      <c r="K4458">
        <v>0</v>
      </c>
      <c r="L4458">
        <v>0</v>
      </c>
      <c r="M4458">
        <v>0</v>
      </c>
      <c r="N4458">
        <v>0</v>
      </c>
      <c r="O4458" s="28">
        <f t="shared" si="139"/>
        <v>0</v>
      </c>
      <c r="P4458" s="29" t="str">
        <f t="shared" si="140"/>
        <v>AB &amp; PROV</v>
      </c>
    </row>
    <row r="4459" spans="1:16" x14ac:dyDescent="0.4">
      <c r="A4459" t="s">
        <v>175</v>
      </c>
      <c r="B4459" t="s">
        <v>177</v>
      </c>
      <c r="C4459" t="s">
        <v>142</v>
      </c>
      <c r="D4459" t="s">
        <v>14</v>
      </c>
      <c r="E4459">
        <v>0</v>
      </c>
      <c r="F4459">
        <v>0</v>
      </c>
      <c r="G4459">
        <v>0</v>
      </c>
      <c r="H4459">
        <v>0</v>
      </c>
      <c r="I4459">
        <v>0</v>
      </c>
      <c r="J4459">
        <v>0</v>
      </c>
      <c r="K4459">
        <v>0</v>
      </c>
      <c r="L4459">
        <v>0</v>
      </c>
      <c r="M4459">
        <v>0</v>
      </c>
      <c r="N4459">
        <v>0</v>
      </c>
      <c r="O4459" s="28">
        <f t="shared" si="139"/>
        <v>0</v>
      </c>
      <c r="P4459" s="29" t="str">
        <f t="shared" si="140"/>
        <v>AB &amp; PROV</v>
      </c>
    </row>
    <row r="4460" spans="1:16" x14ac:dyDescent="0.4">
      <c r="A4460" t="s">
        <v>175</v>
      </c>
      <c r="B4460" t="s">
        <v>177</v>
      </c>
      <c r="C4460" t="s">
        <v>142</v>
      </c>
      <c r="D4460" t="s">
        <v>15</v>
      </c>
      <c r="E4460">
        <v>0</v>
      </c>
      <c r="F4460">
        <v>0</v>
      </c>
      <c r="G4460">
        <v>0</v>
      </c>
      <c r="H4460">
        <v>0</v>
      </c>
      <c r="I4460">
        <v>0</v>
      </c>
      <c r="J4460">
        <v>0</v>
      </c>
      <c r="K4460">
        <v>0</v>
      </c>
      <c r="L4460">
        <v>0</v>
      </c>
      <c r="M4460">
        <v>0</v>
      </c>
      <c r="N4460">
        <v>0</v>
      </c>
      <c r="O4460" s="28">
        <f t="shared" si="139"/>
        <v>0</v>
      </c>
      <c r="P4460" s="29" t="str">
        <f t="shared" si="140"/>
        <v>AB &amp; PROV</v>
      </c>
    </row>
    <row r="4461" spans="1:16" x14ac:dyDescent="0.4">
      <c r="A4461" t="s">
        <v>175</v>
      </c>
      <c r="B4461" t="s">
        <v>177</v>
      </c>
      <c r="C4461" t="s">
        <v>142</v>
      </c>
      <c r="D4461" t="s">
        <v>16</v>
      </c>
      <c r="E4461">
        <v>1738</v>
      </c>
      <c r="F4461">
        <v>1738</v>
      </c>
      <c r="G4461">
        <v>0</v>
      </c>
      <c r="H4461">
        <v>426</v>
      </c>
      <c r="I4461">
        <v>0</v>
      </c>
      <c r="J4461">
        <v>426</v>
      </c>
      <c r="K4461">
        <v>426</v>
      </c>
      <c r="L4461">
        <v>0</v>
      </c>
      <c r="M4461">
        <v>0</v>
      </c>
      <c r="N4461">
        <v>72</v>
      </c>
      <c r="O4461" s="28">
        <f t="shared" si="139"/>
        <v>0</v>
      </c>
      <c r="P4461" s="29" t="str">
        <f t="shared" si="140"/>
        <v>EV &amp; ED</v>
      </c>
    </row>
    <row r="4462" spans="1:16" x14ac:dyDescent="0.4">
      <c r="A4462" t="s">
        <v>175</v>
      </c>
      <c r="B4462" t="s">
        <v>177</v>
      </c>
      <c r="C4462" t="s">
        <v>142</v>
      </c>
      <c r="D4462" t="s">
        <v>17</v>
      </c>
      <c r="E4462">
        <v>0</v>
      </c>
      <c r="F4462">
        <v>0</v>
      </c>
      <c r="G4462">
        <v>0</v>
      </c>
      <c r="H4462">
        <v>0</v>
      </c>
      <c r="I4462">
        <v>0</v>
      </c>
      <c r="J4462">
        <v>0</v>
      </c>
      <c r="K4462">
        <v>0</v>
      </c>
      <c r="L4462">
        <v>0</v>
      </c>
      <c r="M4462">
        <v>0</v>
      </c>
      <c r="N4462">
        <v>0</v>
      </c>
      <c r="O4462" s="28">
        <f t="shared" si="139"/>
        <v>0</v>
      </c>
      <c r="P4462" s="29" t="str">
        <f t="shared" si="140"/>
        <v>EV &amp; ED</v>
      </c>
    </row>
    <row r="4463" spans="1:16" x14ac:dyDescent="0.4">
      <c r="A4463" t="s">
        <v>175</v>
      </c>
      <c r="B4463" t="s">
        <v>177</v>
      </c>
      <c r="C4463" t="s">
        <v>142</v>
      </c>
      <c r="D4463" t="s">
        <v>18</v>
      </c>
      <c r="E4463">
        <v>0</v>
      </c>
      <c r="F4463">
        <v>0</v>
      </c>
      <c r="G4463">
        <v>0</v>
      </c>
      <c r="H4463">
        <v>0</v>
      </c>
      <c r="I4463">
        <v>0</v>
      </c>
      <c r="J4463">
        <v>0</v>
      </c>
      <c r="K4463">
        <v>0</v>
      </c>
      <c r="L4463">
        <v>0</v>
      </c>
      <c r="M4463">
        <v>0</v>
      </c>
      <c r="N4463">
        <v>0</v>
      </c>
      <c r="O4463" s="28">
        <f t="shared" si="139"/>
        <v>0</v>
      </c>
      <c r="P4463" s="29" t="str">
        <f t="shared" si="140"/>
        <v>AB &amp; PROV</v>
      </c>
    </row>
    <row r="4464" spans="1:16" x14ac:dyDescent="0.4">
      <c r="A4464" t="s">
        <v>175</v>
      </c>
      <c r="B4464" t="s">
        <v>177</v>
      </c>
      <c r="C4464" t="s">
        <v>143</v>
      </c>
      <c r="D4464" t="s">
        <v>14</v>
      </c>
      <c r="E4464">
        <v>0</v>
      </c>
      <c r="F4464">
        <v>0</v>
      </c>
      <c r="G4464">
        <v>0</v>
      </c>
      <c r="H4464">
        <v>0</v>
      </c>
      <c r="I4464">
        <v>0</v>
      </c>
      <c r="J4464">
        <v>0</v>
      </c>
      <c r="K4464">
        <v>0</v>
      </c>
      <c r="L4464">
        <v>0</v>
      </c>
      <c r="M4464">
        <v>0</v>
      </c>
      <c r="N4464">
        <v>0</v>
      </c>
      <c r="O4464" s="28">
        <f t="shared" si="139"/>
        <v>0</v>
      </c>
      <c r="P4464" s="29" t="str">
        <f t="shared" si="140"/>
        <v>AB &amp; PROV</v>
      </c>
    </row>
    <row r="4465" spans="1:16" x14ac:dyDescent="0.4">
      <c r="A4465" t="s">
        <v>175</v>
      </c>
      <c r="B4465" t="s">
        <v>177</v>
      </c>
      <c r="C4465" t="s">
        <v>143</v>
      </c>
      <c r="D4465" t="s">
        <v>15</v>
      </c>
      <c r="E4465">
        <v>0</v>
      </c>
      <c r="F4465">
        <v>0</v>
      </c>
      <c r="G4465">
        <v>0</v>
      </c>
      <c r="H4465">
        <v>0</v>
      </c>
      <c r="I4465">
        <v>0</v>
      </c>
      <c r="J4465">
        <v>0</v>
      </c>
      <c r="K4465">
        <v>0</v>
      </c>
      <c r="L4465">
        <v>0</v>
      </c>
      <c r="M4465">
        <v>0</v>
      </c>
      <c r="N4465">
        <v>0</v>
      </c>
      <c r="O4465" s="28">
        <f t="shared" si="139"/>
        <v>0</v>
      </c>
      <c r="P4465" s="29" t="str">
        <f t="shared" si="140"/>
        <v>AB &amp; PROV</v>
      </c>
    </row>
    <row r="4466" spans="1:16" x14ac:dyDescent="0.4">
      <c r="A4466" t="s">
        <v>175</v>
      </c>
      <c r="B4466" t="s">
        <v>177</v>
      </c>
      <c r="C4466" t="s">
        <v>143</v>
      </c>
      <c r="D4466" t="s">
        <v>16</v>
      </c>
      <c r="E4466">
        <v>3250</v>
      </c>
      <c r="F4466">
        <v>3250</v>
      </c>
      <c r="G4466">
        <v>0</v>
      </c>
      <c r="H4466">
        <v>667</v>
      </c>
      <c r="I4466">
        <v>16</v>
      </c>
      <c r="J4466">
        <v>683</v>
      </c>
      <c r="K4466">
        <v>683</v>
      </c>
      <c r="L4466">
        <v>0</v>
      </c>
      <c r="M4466">
        <v>0</v>
      </c>
      <c r="N4466">
        <v>176</v>
      </c>
      <c r="O4466" s="28">
        <f t="shared" si="139"/>
        <v>0</v>
      </c>
      <c r="P4466" s="29" t="str">
        <f t="shared" si="140"/>
        <v>EV &amp; ED</v>
      </c>
    </row>
    <row r="4467" spans="1:16" x14ac:dyDescent="0.4">
      <c r="A4467" t="s">
        <v>175</v>
      </c>
      <c r="B4467" t="s">
        <v>177</v>
      </c>
      <c r="C4467" t="s">
        <v>143</v>
      </c>
      <c r="D4467" t="s">
        <v>17</v>
      </c>
      <c r="E4467">
        <v>0</v>
      </c>
      <c r="F4467">
        <v>0</v>
      </c>
      <c r="G4467">
        <v>0</v>
      </c>
      <c r="H4467">
        <v>0</v>
      </c>
      <c r="I4467">
        <v>0</v>
      </c>
      <c r="J4467">
        <v>0</v>
      </c>
      <c r="K4467">
        <v>0</v>
      </c>
      <c r="L4467">
        <v>0</v>
      </c>
      <c r="M4467">
        <v>0</v>
      </c>
      <c r="N4467">
        <v>0</v>
      </c>
      <c r="O4467" s="28">
        <f t="shared" si="139"/>
        <v>0</v>
      </c>
      <c r="P4467" s="29" t="str">
        <f t="shared" si="140"/>
        <v>EV &amp; ED</v>
      </c>
    </row>
    <row r="4468" spans="1:16" x14ac:dyDescent="0.4">
      <c r="A4468" t="s">
        <v>175</v>
      </c>
      <c r="B4468" t="s">
        <v>177</v>
      </c>
      <c r="C4468" t="s">
        <v>143</v>
      </c>
      <c r="D4468" t="s">
        <v>18</v>
      </c>
      <c r="E4468">
        <v>0</v>
      </c>
      <c r="F4468">
        <v>0</v>
      </c>
      <c r="G4468">
        <v>0</v>
      </c>
      <c r="H4468">
        <v>0</v>
      </c>
      <c r="I4468">
        <v>0</v>
      </c>
      <c r="J4468">
        <v>0</v>
      </c>
      <c r="K4468">
        <v>0</v>
      </c>
      <c r="L4468">
        <v>0</v>
      </c>
      <c r="M4468">
        <v>0</v>
      </c>
      <c r="N4468">
        <v>0</v>
      </c>
      <c r="O4468" s="28">
        <f t="shared" si="139"/>
        <v>0</v>
      </c>
      <c r="P4468" s="29" t="str">
        <f t="shared" si="140"/>
        <v>AB &amp; PROV</v>
      </c>
    </row>
    <row r="4469" spans="1:16" x14ac:dyDescent="0.4">
      <c r="A4469" t="s">
        <v>175</v>
      </c>
      <c r="B4469" t="s">
        <v>177</v>
      </c>
      <c r="C4469" t="s">
        <v>144</v>
      </c>
      <c r="D4469" t="s">
        <v>14</v>
      </c>
      <c r="E4469">
        <v>0</v>
      </c>
      <c r="F4469">
        <v>0</v>
      </c>
      <c r="G4469">
        <v>0</v>
      </c>
      <c r="H4469">
        <v>0</v>
      </c>
      <c r="I4469">
        <v>0</v>
      </c>
      <c r="J4469">
        <v>0</v>
      </c>
      <c r="K4469">
        <v>0</v>
      </c>
      <c r="L4469">
        <v>0</v>
      </c>
      <c r="M4469">
        <v>0</v>
      </c>
      <c r="N4469">
        <v>0</v>
      </c>
      <c r="O4469" s="28">
        <f t="shared" si="139"/>
        <v>0</v>
      </c>
      <c r="P4469" s="29" t="str">
        <f t="shared" si="140"/>
        <v>AB &amp; PROV</v>
      </c>
    </row>
    <row r="4470" spans="1:16" x14ac:dyDescent="0.4">
      <c r="A4470" t="s">
        <v>175</v>
      </c>
      <c r="B4470" t="s">
        <v>177</v>
      </c>
      <c r="C4470" t="s">
        <v>144</v>
      </c>
      <c r="D4470" t="s">
        <v>15</v>
      </c>
      <c r="E4470">
        <v>0</v>
      </c>
      <c r="F4470">
        <v>0</v>
      </c>
      <c r="G4470">
        <v>0</v>
      </c>
      <c r="H4470">
        <v>0</v>
      </c>
      <c r="I4470">
        <v>0</v>
      </c>
      <c r="J4470">
        <v>0</v>
      </c>
      <c r="K4470">
        <v>0</v>
      </c>
      <c r="L4470">
        <v>0</v>
      </c>
      <c r="M4470">
        <v>0</v>
      </c>
      <c r="N4470">
        <v>0</v>
      </c>
      <c r="O4470" s="28">
        <f t="shared" si="139"/>
        <v>0</v>
      </c>
      <c r="P4470" s="29" t="str">
        <f t="shared" si="140"/>
        <v>AB &amp; PROV</v>
      </c>
    </row>
    <row r="4471" spans="1:16" x14ac:dyDescent="0.4">
      <c r="A4471" t="s">
        <v>175</v>
      </c>
      <c r="B4471" t="s">
        <v>177</v>
      </c>
      <c r="C4471" t="s">
        <v>144</v>
      </c>
      <c r="D4471" t="s">
        <v>16</v>
      </c>
      <c r="E4471">
        <v>503</v>
      </c>
      <c r="F4471">
        <v>503</v>
      </c>
      <c r="G4471">
        <v>0</v>
      </c>
      <c r="H4471">
        <v>101</v>
      </c>
      <c r="I4471">
        <v>3</v>
      </c>
      <c r="J4471">
        <v>104</v>
      </c>
      <c r="K4471">
        <v>104</v>
      </c>
      <c r="L4471">
        <v>0</v>
      </c>
      <c r="M4471">
        <v>0</v>
      </c>
      <c r="N4471">
        <v>22</v>
      </c>
      <c r="O4471" s="28">
        <f t="shared" si="139"/>
        <v>0</v>
      </c>
      <c r="P4471" s="29" t="str">
        <f t="shared" si="140"/>
        <v>EV &amp; ED</v>
      </c>
    </row>
    <row r="4472" spans="1:16" x14ac:dyDescent="0.4">
      <c r="A4472" t="s">
        <v>175</v>
      </c>
      <c r="B4472" t="s">
        <v>177</v>
      </c>
      <c r="C4472" t="s">
        <v>144</v>
      </c>
      <c r="D4472" t="s">
        <v>17</v>
      </c>
      <c r="E4472">
        <v>0</v>
      </c>
      <c r="F4472">
        <v>0</v>
      </c>
      <c r="G4472">
        <v>0</v>
      </c>
      <c r="H4472">
        <v>0</v>
      </c>
      <c r="I4472">
        <v>0</v>
      </c>
      <c r="J4472">
        <v>0</v>
      </c>
      <c r="K4472">
        <v>0</v>
      </c>
      <c r="L4472">
        <v>0</v>
      </c>
      <c r="M4472">
        <v>0</v>
      </c>
      <c r="N4472">
        <v>0</v>
      </c>
      <c r="O4472" s="28">
        <f t="shared" si="139"/>
        <v>0</v>
      </c>
      <c r="P4472" s="29" t="str">
        <f t="shared" si="140"/>
        <v>EV &amp; ED</v>
      </c>
    </row>
    <row r="4473" spans="1:16" x14ac:dyDescent="0.4">
      <c r="A4473" t="s">
        <v>175</v>
      </c>
      <c r="B4473" t="s">
        <v>177</v>
      </c>
      <c r="C4473" t="s">
        <v>144</v>
      </c>
      <c r="D4473" t="s">
        <v>18</v>
      </c>
      <c r="E4473">
        <v>0</v>
      </c>
      <c r="F4473">
        <v>0</v>
      </c>
      <c r="G4473">
        <v>0</v>
      </c>
      <c r="H4473">
        <v>0</v>
      </c>
      <c r="I4473">
        <v>0</v>
      </c>
      <c r="J4473">
        <v>0</v>
      </c>
      <c r="K4473">
        <v>0</v>
      </c>
      <c r="L4473">
        <v>0</v>
      </c>
      <c r="M4473">
        <v>0</v>
      </c>
      <c r="N4473">
        <v>0</v>
      </c>
      <c r="O4473" s="28">
        <f t="shared" si="139"/>
        <v>0</v>
      </c>
      <c r="P4473" s="29" t="str">
        <f t="shared" si="140"/>
        <v>AB &amp; PROV</v>
      </c>
    </row>
    <row r="4474" spans="1:16" x14ac:dyDescent="0.4">
      <c r="A4474" t="s">
        <v>175</v>
      </c>
      <c r="B4474" t="s">
        <v>177</v>
      </c>
      <c r="C4474" t="s">
        <v>145</v>
      </c>
      <c r="D4474" t="s">
        <v>14</v>
      </c>
      <c r="E4474">
        <v>1802</v>
      </c>
      <c r="F4474">
        <v>1802</v>
      </c>
      <c r="G4474">
        <v>0</v>
      </c>
      <c r="H4474">
        <v>779</v>
      </c>
      <c r="I4474">
        <v>3</v>
      </c>
      <c r="J4474">
        <v>782</v>
      </c>
      <c r="K4474">
        <v>782</v>
      </c>
      <c r="L4474">
        <v>0</v>
      </c>
      <c r="M4474">
        <v>0</v>
      </c>
      <c r="N4474">
        <v>125</v>
      </c>
      <c r="O4474" s="28">
        <f t="shared" si="139"/>
        <v>0</v>
      </c>
      <c r="P4474" s="29" t="str">
        <f t="shared" si="140"/>
        <v>AB &amp; PROV</v>
      </c>
    </row>
    <row r="4475" spans="1:16" x14ac:dyDescent="0.4">
      <c r="A4475" t="s">
        <v>175</v>
      </c>
      <c r="B4475" t="s">
        <v>177</v>
      </c>
      <c r="C4475" t="s">
        <v>145</v>
      </c>
      <c r="D4475" t="s">
        <v>15</v>
      </c>
      <c r="E4475">
        <v>0</v>
      </c>
      <c r="F4475">
        <v>0</v>
      </c>
      <c r="G4475">
        <v>0</v>
      </c>
      <c r="H4475">
        <v>0</v>
      </c>
      <c r="I4475">
        <v>0</v>
      </c>
      <c r="J4475">
        <v>0</v>
      </c>
      <c r="K4475">
        <v>0</v>
      </c>
      <c r="L4475">
        <v>0</v>
      </c>
      <c r="M4475">
        <v>0</v>
      </c>
      <c r="N4475">
        <v>0</v>
      </c>
      <c r="O4475" s="28">
        <f t="shared" si="139"/>
        <v>0</v>
      </c>
      <c r="P4475" s="29" t="str">
        <f t="shared" si="140"/>
        <v>AB &amp; PROV</v>
      </c>
    </row>
    <row r="4476" spans="1:16" x14ac:dyDescent="0.4">
      <c r="A4476" t="s">
        <v>175</v>
      </c>
      <c r="B4476" t="s">
        <v>177</v>
      </c>
      <c r="C4476" t="s">
        <v>145</v>
      </c>
      <c r="D4476" t="s">
        <v>16</v>
      </c>
      <c r="E4476">
        <v>0</v>
      </c>
      <c r="F4476">
        <v>0</v>
      </c>
      <c r="G4476">
        <v>0</v>
      </c>
      <c r="H4476">
        <v>0</v>
      </c>
      <c r="I4476">
        <v>0</v>
      </c>
      <c r="J4476">
        <v>0</v>
      </c>
      <c r="K4476">
        <v>0</v>
      </c>
      <c r="L4476">
        <v>0</v>
      </c>
      <c r="M4476">
        <v>0</v>
      </c>
      <c r="N4476">
        <v>0</v>
      </c>
      <c r="O4476" s="28">
        <f t="shared" si="139"/>
        <v>0</v>
      </c>
      <c r="P4476" s="29" t="str">
        <f t="shared" si="140"/>
        <v>EV &amp; ED</v>
      </c>
    </row>
    <row r="4477" spans="1:16" x14ac:dyDescent="0.4">
      <c r="A4477" t="s">
        <v>175</v>
      </c>
      <c r="B4477" t="s">
        <v>177</v>
      </c>
      <c r="C4477" t="s">
        <v>145</v>
      </c>
      <c r="D4477" t="s">
        <v>17</v>
      </c>
      <c r="E4477">
        <v>0</v>
      </c>
      <c r="F4477">
        <v>0</v>
      </c>
      <c r="G4477">
        <v>0</v>
      </c>
      <c r="H4477">
        <v>0</v>
      </c>
      <c r="I4477">
        <v>0</v>
      </c>
      <c r="J4477">
        <v>0</v>
      </c>
      <c r="K4477">
        <v>0</v>
      </c>
      <c r="L4477">
        <v>0</v>
      </c>
      <c r="M4477">
        <v>0</v>
      </c>
      <c r="N4477">
        <v>0</v>
      </c>
      <c r="O4477" s="28">
        <f t="shared" si="139"/>
        <v>0</v>
      </c>
      <c r="P4477" s="29" t="str">
        <f t="shared" si="140"/>
        <v>EV &amp; ED</v>
      </c>
    </row>
    <row r="4478" spans="1:16" x14ac:dyDescent="0.4">
      <c r="A4478" t="s">
        <v>175</v>
      </c>
      <c r="B4478" t="s">
        <v>177</v>
      </c>
      <c r="C4478" t="s">
        <v>145</v>
      </c>
      <c r="D4478" t="s">
        <v>18</v>
      </c>
      <c r="E4478">
        <v>0</v>
      </c>
      <c r="F4478">
        <v>0</v>
      </c>
      <c r="G4478">
        <v>0</v>
      </c>
      <c r="H4478">
        <v>0</v>
      </c>
      <c r="I4478">
        <v>0</v>
      </c>
      <c r="J4478">
        <v>0</v>
      </c>
      <c r="K4478">
        <v>0</v>
      </c>
      <c r="L4478">
        <v>0</v>
      </c>
      <c r="M4478">
        <v>0</v>
      </c>
      <c r="N4478">
        <v>0</v>
      </c>
      <c r="O4478" s="28">
        <f t="shared" si="139"/>
        <v>0</v>
      </c>
      <c r="P4478" s="29" t="str">
        <f t="shared" si="140"/>
        <v>AB &amp; PROV</v>
      </c>
    </row>
    <row r="4479" spans="1:16" x14ac:dyDescent="0.4">
      <c r="A4479" t="s">
        <v>175</v>
      </c>
      <c r="B4479" t="s">
        <v>177</v>
      </c>
      <c r="C4479" t="s">
        <v>146</v>
      </c>
      <c r="D4479" t="s">
        <v>14</v>
      </c>
      <c r="E4479">
        <v>0</v>
      </c>
      <c r="F4479">
        <v>0</v>
      </c>
      <c r="G4479">
        <v>0</v>
      </c>
      <c r="H4479">
        <v>0</v>
      </c>
      <c r="I4479">
        <v>0</v>
      </c>
      <c r="J4479">
        <v>0</v>
      </c>
      <c r="K4479">
        <v>0</v>
      </c>
      <c r="L4479">
        <v>0</v>
      </c>
      <c r="M4479">
        <v>0</v>
      </c>
      <c r="N4479">
        <v>0</v>
      </c>
      <c r="O4479" s="28">
        <f t="shared" si="139"/>
        <v>0</v>
      </c>
      <c r="P4479" s="29" t="str">
        <f t="shared" si="140"/>
        <v>AB &amp; PROV</v>
      </c>
    </row>
    <row r="4480" spans="1:16" x14ac:dyDescent="0.4">
      <c r="A4480" t="s">
        <v>175</v>
      </c>
      <c r="B4480" t="s">
        <v>177</v>
      </c>
      <c r="C4480" t="s">
        <v>146</v>
      </c>
      <c r="D4480" t="s">
        <v>15</v>
      </c>
      <c r="E4480">
        <v>1298</v>
      </c>
      <c r="F4480">
        <v>1298</v>
      </c>
      <c r="G4480">
        <v>0</v>
      </c>
      <c r="H4480">
        <v>470</v>
      </c>
      <c r="I4480">
        <v>2</v>
      </c>
      <c r="J4480">
        <v>472</v>
      </c>
      <c r="K4480">
        <v>472</v>
      </c>
      <c r="L4480">
        <v>0</v>
      </c>
      <c r="M4480">
        <v>0</v>
      </c>
      <c r="N4480">
        <v>106</v>
      </c>
      <c r="O4480" s="28">
        <f t="shared" si="139"/>
        <v>0</v>
      </c>
      <c r="P4480" s="29" t="str">
        <f t="shared" si="140"/>
        <v>AB &amp; PROV</v>
      </c>
    </row>
    <row r="4481" spans="1:16" x14ac:dyDescent="0.4">
      <c r="A4481" t="s">
        <v>175</v>
      </c>
      <c r="B4481" t="s">
        <v>177</v>
      </c>
      <c r="C4481" t="s">
        <v>146</v>
      </c>
      <c r="D4481" t="s">
        <v>16</v>
      </c>
      <c r="E4481">
        <v>0</v>
      </c>
      <c r="F4481">
        <v>0</v>
      </c>
      <c r="G4481">
        <v>0</v>
      </c>
      <c r="H4481">
        <v>0</v>
      </c>
      <c r="I4481">
        <v>0</v>
      </c>
      <c r="J4481">
        <v>0</v>
      </c>
      <c r="K4481">
        <v>0</v>
      </c>
      <c r="L4481">
        <v>0</v>
      </c>
      <c r="M4481">
        <v>0</v>
      </c>
      <c r="N4481">
        <v>0</v>
      </c>
      <c r="O4481" s="28">
        <f t="shared" si="139"/>
        <v>0</v>
      </c>
      <c r="P4481" s="29" t="str">
        <f t="shared" si="140"/>
        <v>EV &amp; ED</v>
      </c>
    </row>
    <row r="4482" spans="1:16" x14ac:dyDescent="0.4">
      <c r="A4482" t="s">
        <v>175</v>
      </c>
      <c r="B4482" t="s">
        <v>177</v>
      </c>
      <c r="C4482" t="s">
        <v>146</v>
      </c>
      <c r="D4482" t="s">
        <v>17</v>
      </c>
      <c r="E4482">
        <v>0</v>
      </c>
      <c r="F4482">
        <v>0</v>
      </c>
      <c r="G4482">
        <v>0</v>
      </c>
      <c r="H4482">
        <v>0</v>
      </c>
      <c r="I4482">
        <v>0</v>
      </c>
      <c r="J4482">
        <v>0</v>
      </c>
      <c r="K4482">
        <v>0</v>
      </c>
      <c r="L4482">
        <v>0</v>
      </c>
      <c r="M4482">
        <v>0</v>
      </c>
      <c r="N4482">
        <v>0</v>
      </c>
      <c r="O4482" s="28">
        <f t="shared" si="139"/>
        <v>0</v>
      </c>
      <c r="P4482" s="29" t="str">
        <f t="shared" si="140"/>
        <v>EV &amp; ED</v>
      </c>
    </row>
    <row r="4483" spans="1:16" x14ac:dyDescent="0.4">
      <c r="A4483" t="s">
        <v>175</v>
      </c>
      <c r="B4483" t="s">
        <v>177</v>
      </c>
      <c r="C4483" t="s">
        <v>146</v>
      </c>
      <c r="D4483" t="s">
        <v>18</v>
      </c>
      <c r="E4483">
        <v>0</v>
      </c>
      <c r="F4483">
        <v>0</v>
      </c>
      <c r="G4483">
        <v>0</v>
      </c>
      <c r="H4483">
        <v>0</v>
      </c>
      <c r="I4483">
        <v>0</v>
      </c>
      <c r="J4483">
        <v>0</v>
      </c>
      <c r="K4483">
        <v>0</v>
      </c>
      <c r="L4483">
        <v>0</v>
      </c>
      <c r="M4483">
        <v>0</v>
      </c>
      <c r="N4483">
        <v>0</v>
      </c>
      <c r="O4483" s="28">
        <f t="shared" si="139"/>
        <v>0</v>
      </c>
      <c r="P4483" s="29" t="str">
        <f t="shared" si="140"/>
        <v>AB &amp; PROV</v>
      </c>
    </row>
    <row r="4484" spans="1:16" x14ac:dyDescent="0.4">
      <c r="A4484" t="s">
        <v>175</v>
      </c>
      <c r="B4484" t="s">
        <v>177</v>
      </c>
      <c r="C4484" t="s">
        <v>147</v>
      </c>
      <c r="D4484" t="s">
        <v>14</v>
      </c>
      <c r="E4484">
        <v>0</v>
      </c>
      <c r="F4484">
        <v>0</v>
      </c>
      <c r="G4484">
        <v>0</v>
      </c>
      <c r="H4484">
        <v>0</v>
      </c>
      <c r="I4484">
        <v>0</v>
      </c>
      <c r="J4484">
        <v>0</v>
      </c>
      <c r="K4484">
        <v>0</v>
      </c>
      <c r="L4484">
        <v>0</v>
      </c>
      <c r="M4484">
        <v>0</v>
      </c>
      <c r="N4484">
        <v>0</v>
      </c>
      <c r="O4484" s="28">
        <f t="shared" si="139"/>
        <v>0</v>
      </c>
      <c r="P4484" s="29" t="str">
        <f t="shared" si="140"/>
        <v>AB &amp; PROV</v>
      </c>
    </row>
    <row r="4485" spans="1:16" x14ac:dyDescent="0.4">
      <c r="A4485" t="s">
        <v>175</v>
      </c>
      <c r="B4485" t="s">
        <v>177</v>
      </c>
      <c r="C4485" t="s">
        <v>147</v>
      </c>
      <c r="D4485" t="s">
        <v>15</v>
      </c>
      <c r="E4485">
        <v>0</v>
      </c>
      <c r="F4485">
        <v>0</v>
      </c>
      <c r="G4485">
        <v>0</v>
      </c>
      <c r="H4485">
        <v>0</v>
      </c>
      <c r="I4485">
        <v>0</v>
      </c>
      <c r="J4485">
        <v>0</v>
      </c>
      <c r="K4485">
        <v>0</v>
      </c>
      <c r="L4485">
        <v>0</v>
      </c>
      <c r="M4485">
        <v>0</v>
      </c>
      <c r="N4485">
        <v>0</v>
      </c>
      <c r="O4485" s="28">
        <f t="shared" ref="O4485:O4548" si="141">ABS(L4485)</f>
        <v>0</v>
      </c>
      <c r="P4485" s="29" t="str">
        <f t="shared" ref="P4485:P4548" si="142">IF(OR(D4485="EV",D4485="ED"),"EV &amp; ED","AB &amp; PROV")</f>
        <v>AB &amp; PROV</v>
      </c>
    </row>
    <row r="4486" spans="1:16" x14ac:dyDescent="0.4">
      <c r="A4486" t="s">
        <v>175</v>
      </c>
      <c r="B4486" t="s">
        <v>177</v>
      </c>
      <c r="C4486" t="s">
        <v>147</v>
      </c>
      <c r="D4486" t="s">
        <v>16</v>
      </c>
      <c r="E4486">
        <v>0</v>
      </c>
      <c r="F4486">
        <v>0</v>
      </c>
      <c r="G4486">
        <v>0</v>
      </c>
      <c r="H4486">
        <v>0</v>
      </c>
      <c r="I4486">
        <v>0</v>
      </c>
      <c r="J4486">
        <v>0</v>
      </c>
      <c r="K4486">
        <v>0</v>
      </c>
      <c r="L4486">
        <v>0</v>
      </c>
      <c r="M4486">
        <v>0</v>
      </c>
      <c r="N4486">
        <v>0</v>
      </c>
      <c r="O4486" s="28">
        <f t="shared" si="141"/>
        <v>0</v>
      </c>
      <c r="P4486" s="29" t="str">
        <f t="shared" si="142"/>
        <v>EV &amp; ED</v>
      </c>
    </row>
    <row r="4487" spans="1:16" x14ac:dyDescent="0.4">
      <c r="A4487" t="s">
        <v>175</v>
      </c>
      <c r="B4487" t="s">
        <v>177</v>
      </c>
      <c r="C4487" t="s">
        <v>147</v>
      </c>
      <c r="D4487" t="s">
        <v>17</v>
      </c>
      <c r="E4487">
        <v>11709</v>
      </c>
      <c r="F4487">
        <v>11709</v>
      </c>
      <c r="G4487">
        <v>0</v>
      </c>
      <c r="H4487">
        <v>4023</v>
      </c>
      <c r="I4487">
        <v>128</v>
      </c>
      <c r="J4487">
        <v>4151</v>
      </c>
      <c r="K4487">
        <v>4152</v>
      </c>
      <c r="L4487">
        <v>-1</v>
      </c>
      <c r="M4487">
        <v>4</v>
      </c>
      <c r="N4487">
        <v>553</v>
      </c>
      <c r="O4487" s="28">
        <f t="shared" si="141"/>
        <v>1</v>
      </c>
      <c r="P4487" s="29" t="str">
        <f t="shared" si="142"/>
        <v>EV &amp; ED</v>
      </c>
    </row>
    <row r="4488" spans="1:16" x14ac:dyDescent="0.4">
      <c r="A4488" t="s">
        <v>175</v>
      </c>
      <c r="B4488" t="s">
        <v>177</v>
      </c>
      <c r="C4488" t="s">
        <v>147</v>
      </c>
      <c r="D4488" t="s">
        <v>18</v>
      </c>
      <c r="E4488">
        <v>0</v>
      </c>
      <c r="F4488">
        <v>0</v>
      </c>
      <c r="G4488">
        <v>0</v>
      </c>
      <c r="H4488">
        <v>0</v>
      </c>
      <c r="I4488">
        <v>0</v>
      </c>
      <c r="J4488">
        <v>0</v>
      </c>
      <c r="K4488">
        <v>0</v>
      </c>
      <c r="L4488">
        <v>0</v>
      </c>
      <c r="M4488">
        <v>0</v>
      </c>
      <c r="N4488">
        <v>0</v>
      </c>
      <c r="O4488" s="28">
        <f t="shared" si="141"/>
        <v>0</v>
      </c>
      <c r="P4488" s="29" t="str">
        <f t="shared" si="142"/>
        <v>AB &amp; PROV</v>
      </c>
    </row>
    <row r="4489" spans="1:16" x14ac:dyDescent="0.4">
      <c r="A4489" t="s">
        <v>175</v>
      </c>
      <c r="B4489" t="s">
        <v>177</v>
      </c>
      <c r="C4489" t="s">
        <v>148</v>
      </c>
      <c r="D4489" t="s">
        <v>14</v>
      </c>
      <c r="E4489">
        <v>0</v>
      </c>
      <c r="F4489">
        <v>0</v>
      </c>
      <c r="G4489">
        <v>0</v>
      </c>
      <c r="H4489">
        <v>0</v>
      </c>
      <c r="I4489">
        <v>0</v>
      </c>
      <c r="J4489">
        <v>0</v>
      </c>
      <c r="K4489">
        <v>0</v>
      </c>
      <c r="L4489">
        <v>0</v>
      </c>
      <c r="M4489">
        <v>0</v>
      </c>
      <c r="N4489">
        <v>0</v>
      </c>
      <c r="O4489" s="28">
        <f t="shared" si="141"/>
        <v>0</v>
      </c>
      <c r="P4489" s="29" t="str">
        <f t="shared" si="142"/>
        <v>AB &amp; PROV</v>
      </c>
    </row>
    <row r="4490" spans="1:16" x14ac:dyDescent="0.4">
      <c r="A4490" t="s">
        <v>175</v>
      </c>
      <c r="B4490" t="s">
        <v>177</v>
      </c>
      <c r="C4490" t="s">
        <v>148</v>
      </c>
      <c r="D4490" t="s">
        <v>15</v>
      </c>
      <c r="E4490">
        <v>0</v>
      </c>
      <c r="F4490">
        <v>0</v>
      </c>
      <c r="G4490">
        <v>0</v>
      </c>
      <c r="H4490">
        <v>0</v>
      </c>
      <c r="I4490">
        <v>0</v>
      </c>
      <c r="J4490">
        <v>0</v>
      </c>
      <c r="K4490">
        <v>0</v>
      </c>
      <c r="L4490">
        <v>0</v>
      </c>
      <c r="M4490">
        <v>0</v>
      </c>
      <c r="N4490">
        <v>0</v>
      </c>
      <c r="O4490" s="28">
        <f t="shared" si="141"/>
        <v>0</v>
      </c>
      <c r="P4490" s="29" t="str">
        <f t="shared" si="142"/>
        <v>AB &amp; PROV</v>
      </c>
    </row>
    <row r="4491" spans="1:16" x14ac:dyDescent="0.4">
      <c r="A4491" t="s">
        <v>175</v>
      </c>
      <c r="B4491" t="s">
        <v>177</v>
      </c>
      <c r="C4491" t="s">
        <v>148</v>
      </c>
      <c r="D4491" t="s">
        <v>16</v>
      </c>
      <c r="E4491">
        <v>0</v>
      </c>
      <c r="F4491">
        <v>0</v>
      </c>
      <c r="G4491">
        <v>0</v>
      </c>
      <c r="H4491">
        <v>0</v>
      </c>
      <c r="I4491">
        <v>0</v>
      </c>
      <c r="J4491">
        <v>0</v>
      </c>
      <c r="K4491">
        <v>0</v>
      </c>
      <c r="L4491">
        <v>0</v>
      </c>
      <c r="M4491">
        <v>0</v>
      </c>
      <c r="N4491">
        <v>0</v>
      </c>
      <c r="O4491" s="28">
        <f t="shared" si="141"/>
        <v>0</v>
      </c>
      <c r="P4491" s="29" t="str">
        <f t="shared" si="142"/>
        <v>EV &amp; ED</v>
      </c>
    </row>
    <row r="4492" spans="1:16" x14ac:dyDescent="0.4">
      <c r="A4492" t="s">
        <v>175</v>
      </c>
      <c r="B4492" t="s">
        <v>177</v>
      </c>
      <c r="C4492" t="s">
        <v>148</v>
      </c>
      <c r="D4492" t="s">
        <v>17</v>
      </c>
      <c r="E4492">
        <v>0</v>
      </c>
      <c r="F4492">
        <v>0</v>
      </c>
      <c r="G4492">
        <v>0</v>
      </c>
      <c r="H4492">
        <v>0</v>
      </c>
      <c r="I4492">
        <v>0</v>
      </c>
      <c r="J4492">
        <v>0</v>
      </c>
      <c r="K4492">
        <v>0</v>
      </c>
      <c r="L4492">
        <v>0</v>
      </c>
      <c r="M4492">
        <v>0</v>
      </c>
      <c r="N4492">
        <v>0</v>
      </c>
      <c r="O4492" s="28">
        <f t="shared" si="141"/>
        <v>0</v>
      </c>
      <c r="P4492" s="29" t="str">
        <f t="shared" si="142"/>
        <v>EV &amp; ED</v>
      </c>
    </row>
    <row r="4493" spans="1:16" x14ac:dyDescent="0.4">
      <c r="A4493" t="s">
        <v>175</v>
      </c>
      <c r="B4493" t="s">
        <v>177</v>
      </c>
      <c r="C4493" t="s">
        <v>148</v>
      </c>
      <c r="D4493" t="s">
        <v>18</v>
      </c>
      <c r="E4493">
        <v>418</v>
      </c>
      <c r="F4493">
        <v>418</v>
      </c>
      <c r="G4493">
        <v>0</v>
      </c>
      <c r="H4493">
        <v>88</v>
      </c>
      <c r="I4493">
        <v>0</v>
      </c>
      <c r="J4493">
        <v>88</v>
      </c>
      <c r="K4493">
        <v>88</v>
      </c>
      <c r="L4493">
        <v>0</v>
      </c>
      <c r="M4493">
        <v>0</v>
      </c>
      <c r="N4493">
        <v>83</v>
      </c>
      <c r="O4493" s="28">
        <f t="shared" si="141"/>
        <v>0</v>
      </c>
      <c r="P4493" s="29" t="str">
        <f t="shared" si="142"/>
        <v>AB &amp; PROV</v>
      </c>
    </row>
    <row r="4494" spans="1:16" x14ac:dyDescent="0.4">
      <c r="A4494" t="s">
        <v>175</v>
      </c>
      <c r="B4494" t="s">
        <v>178</v>
      </c>
      <c r="C4494" t="s">
        <v>111</v>
      </c>
      <c r="D4494" t="s">
        <v>14</v>
      </c>
      <c r="E4494">
        <v>0</v>
      </c>
      <c r="F4494">
        <v>0</v>
      </c>
      <c r="G4494">
        <v>0</v>
      </c>
      <c r="H4494">
        <v>0</v>
      </c>
      <c r="I4494">
        <v>0</v>
      </c>
      <c r="J4494">
        <v>0</v>
      </c>
      <c r="K4494">
        <v>0</v>
      </c>
      <c r="L4494">
        <v>0</v>
      </c>
      <c r="M4494">
        <v>0</v>
      </c>
      <c r="N4494">
        <v>0</v>
      </c>
      <c r="O4494" s="28">
        <f t="shared" si="141"/>
        <v>0</v>
      </c>
      <c r="P4494" s="29" t="str">
        <f t="shared" si="142"/>
        <v>AB &amp; PROV</v>
      </c>
    </row>
    <row r="4495" spans="1:16" x14ac:dyDescent="0.4">
      <c r="A4495" t="s">
        <v>175</v>
      </c>
      <c r="B4495" t="s">
        <v>178</v>
      </c>
      <c r="C4495" t="s">
        <v>111</v>
      </c>
      <c r="D4495" t="s">
        <v>15</v>
      </c>
      <c r="E4495">
        <v>0</v>
      </c>
      <c r="F4495">
        <v>0</v>
      </c>
      <c r="G4495">
        <v>0</v>
      </c>
      <c r="H4495">
        <v>0</v>
      </c>
      <c r="I4495">
        <v>0</v>
      </c>
      <c r="J4495">
        <v>0</v>
      </c>
      <c r="K4495">
        <v>0</v>
      </c>
      <c r="L4495">
        <v>0</v>
      </c>
      <c r="M4495">
        <v>0</v>
      </c>
      <c r="N4495">
        <v>0</v>
      </c>
      <c r="O4495" s="28">
        <f t="shared" si="141"/>
        <v>0</v>
      </c>
      <c r="P4495" s="29" t="str">
        <f t="shared" si="142"/>
        <v>AB &amp; PROV</v>
      </c>
    </row>
    <row r="4496" spans="1:16" x14ac:dyDescent="0.4">
      <c r="A4496" t="s">
        <v>175</v>
      </c>
      <c r="B4496" t="s">
        <v>178</v>
      </c>
      <c r="C4496" t="s">
        <v>111</v>
      </c>
      <c r="D4496" t="s">
        <v>16</v>
      </c>
      <c r="E4496">
        <v>910</v>
      </c>
      <c r="F4496">
        <v>910</v>
      </c>
      <c r="G4496">
        <v>0</v>
      </c>
      <c r="H4496">
        <v>24</v>
      </c>
      <c r="I4496">
        <v>0</v>
      </c>
      <c r="J4496">
        <v>24</v>
      </c>
      <c r="K4496">
        <v>24</v>
      </c>
      <c r="L4496">
        <v>0</v>
      </c>
      <c r="M4496">
        <v>0</v>
      </c>
      <c r="N4496">
        <v>52</v>
      </c>
      <c r="O4496" s="28">
        <f t="shared" si="141"/>
        <v>0</v>
      </c>
      <c r="P4496" s="29" t="str">
        <f t="shared" si="142"/>
        <v>EV &amp; ED</v>
      </c>
    </row>
    <row r="4497" spans="1:16" x14ac:dyDescent="0.4">
      <c r="A4497" t="s">
        <v>175</v>
      </c>
      <c r="B4497" t="s">
        <v>178</v>
      </c>
      <c r="C4497" t="s">
        <v>111</v>
      </c>
      <c r="D4497" t="s">
        <v>17</v>
      </c>
      <c r="E4497">
        <v>0</v>
      </c>
      <c r="F4497">
        <v>0</v>
      </c>
      <c r="G4497">
        <v>0</v>
      </c>
      <c r="H4497">
        <v>0</v>
      </c>
      <c r="I4497">
        <v>0</v>
      </c>
      <c r="J4497">
        <v>0</v>
      </c>
      <c r="K4497">
        <v>0</v>
      </c>
      <c r="L4497">
        <v>0</v>
      </c>
      <c r="M4497">
        <v>0</v>
      </c>
      <c r="N4497">
        <v>0</v>
      </c>
      <c r="O4497" s="28">
        <f t="shared" si="141"/>
        <v>0</v>
      </c>
      <c r="P4497" s="29" t="str">
        <f t="shared" si="142"/>
        <v>EV &amp; ED</v>
      </c>
    </row>
    <row r="4498" spans="1:16" x14ac:dyDescent="0.4">
      <c r="A4498" t="s">
        <v>175</v>
      </c>
      <c r="B4498" t="s">
        <v>178</v>
      </c>
      <c r="C4498" t="s">
        <v>111</v>
      </c>
      <c r="D4498" t="s">
        <v>18</v>
      </c>
      <c r="E4498">
        <v>0</v>
      </c>
      <c r="F4498">
        <v>0</v>
      </c>
      <c r="G4498">
        <v>0</v>
      </c>
      <c r="H4498">
        <v>0</v>
      </c>
      <c r="I4498">
        <v>0</v>
      </c>
      <c r="J4498">
        <v>0</v>
      </c>
      <c r="K4498">
        <v>0</v>
      </c>
      <c r="L4498">
        <v>0</v>
      </c>
      <c r="M4498">
        <v>0</v>
      </c>
      <c r="N4498">
        <v>0</v>
      </c>
      <c r="O4498" s="28">
        <f t="shared" si="141"/>
        <v>0</v>
      </c>
      <c r="P4498" s="29" t="str">
        <f t="shared" si="142"/>
        <v>AB &amp; PROV</v>
      </c>
    </row>
    <row r="4499" spans="1:16" x14ac:dyDescent="0.4">
      <c r="A4499" t="s">
        <v>175</v>
      </c>
      <c r="B4499" t="s">
        <v>178</v>
      </c>
      <c r="C4499" t="s">
        <v>117</v>
      </c>
      <c r="D4499" t="s">
        <v>14</v>
      </c>
      <c r="E4499">
        <v>0</v>
      </c>
      <c r="F4499">
        <v>0</v>
      </c>
      <c r="G4499">
        <v>0</v>
      </c>
      <c r="H4499">
        <v>0</v>
      </c>
      <c r="I4499">
        <v>0</v>
      </c>
      <c r="J4499">
        <v>0</v>
      </c>
      <c r="K4499">
        <v>0</v>
      </c>
      <c r="L4499">
        <v>0</v>
      </c>
      <c r="M4499">
        <v>0</v>
      </c>
      <c r="N4499">
        <v>0</v>
      </c>
      <c r="O4499" s="28">
        <f t="shared" si="141"/>
        <v>0</v>
      </c>
      <c r="P4499" s="29" t="str">
        <f t="shared" si="142"/>
        <v>AB &amp; PROV</v>
      </c>
    </row>
    <row r="4500" spans="1:16" x14ac:dyDescent="0.4">
      <c r="A4500" t="s">
        <v>175</v>
      </c>
      <c r="B4500" t="s">
        <v>178</v>
      </c>
      <c r="C4500" t="s">
        <v>117</v>
      </c>
      <c r="D4500" t="s">
        <v>15</v>
      </c>
      <c r="E4500">
        <v>0</v>
      </c>
      <c r="F4500">
        <v>0</v>
      </c>
      <c r="G4500">
        <v>0</v>
      </c>
      <c r="H4500">
        <v>0</v>
      </c>
      <c r="I4500">
        <v>0</v>
      </c>
      <c r="J4500">
        <v>0</v>
      </c>
      <c r="K4500">
        <v>0</v>
      </c>
      <c r="L4500">
        <v>0</v>
      </c>
      <c r="M4500">
        <v>0</v>
      </c>
      <c r="N4500">
        <v>0</v>
      </c>
      <c r="O4500" s="28">
        <f t="shared" si="141"/>
        <v>0</v>
      </c>
      <c r="P4500" s="29" t="str">
        <f t="shared" si="142"/>
        <v>AB &amp; PROV</v>
      </c>
    </row>
    <row r="4501" spans="1:16" x14ac:dyDescent="0.4">
      <c r="A4501" t="s">
        <v>175</v>
      </c>
      <c r="B4501" t="s">
        <v>178</v>
      </c>
      <c r="C4501" t="s">
        <v>117</v>
      </c>
      <c r="D4501" t="s">
        <v>16</v>
      </c>
      <c r="E4501">
        <v>1941</v>
      </c>
      <c r="F4501">
        <v>1941</v>
      </c>
      <c r="G4501">
        <v>0</v>
      </c>
      <c r="H4501">
        <v>79</v>
      </c>
      <c r="I4501">
        <v>0</v>
      </c>
      <c r="J4501">
        <v>79</v>
      </c>
      <c r="K4501">
        <v>79</v>
      </c>
      <c r="L4501">
        <v>0</v>
      </c>
      <c r="M4501">
        <v>4</v>
      </c>
      <c r="N4501">
        <v>120</v>
      </c>
      <c r="O4501" s="28">
        <f t="shared" si="141"/>
        <v>0</v>
      </c>
      <c r="P4501" s="29" t="str">
        <f t="shared" si="142"/>
        <v>EV &amp; ED</v>
      </c>
    </row>
    <row r="4502" spans="1:16" x14ac:dyDescent="0.4">
      <c r="A4502" t="s">
        <v>175</v>
      </c>
      <c r="B4502" t="s">
        <v>178</v>
      </c>
      <c r="C4502" t="s">
        <v>117</v>
      </c>
      <c r="D4502" t="s">
        <v>17</v>
      </c>
      <c r="E4502">
        <v>0</v>
      </c>
      <c r="F4502">
        <v>0</v>
      </c>
      <c r="G4502">
        <v>0</v>
      </c>
      <c r="H4502">
        <v>0</v>
      </c>
      <c r="I4502">
        <v>0</v>
      </c>
      <c r="J4502">
        <v>0</v>
      </c>
      <c r="K4502">
        <v>0</v>
      </c>
      <c r="L4502">
        <v>0</v>
      </c>
      <c r="M4502">
        <v>0</v>
      </c>
      <c r="N4502">
        <v>0</v>
      </c>
      <c r="O4502" s="28">
        <f t="shared" si="141"/>
        <v>0</v>
      </c>
      <c r="P4502" s="29" t="str">
        <f t="shared" si="142"/>
        <v>EV &amp; ED</v>
      </c>
    </row>
    <row r="4503" spans="1:16" x14ac:dyDescent="0.4">
      <c r="A4503" t="s">
        <v>175</v>
      </c>
      <c r="B4503" t="s">
        <v>178</v>
      </c>
      <c r="C4503" t="s">
        <v>117</v>
      </c>
      <c r="D4503" t="s">
        <v>18</v>
      </c>
      <c r="E4503">
        <v>0</v>
      </c>
      <c r="F4503">
        <v>0</v>
      </c>
      <c r="G4503">
        <v>0</v>
      </c>
      <c r="H4503">
        <v>0</v>
      </c>
      <c r="I4503">
        <v>0</v>
      </c>
      <c r="J4503">
        <v>0</v>
      </c>
      <c r="K4503">
        <v>0</v>
      </c>
      <c r="L4503">
        <v>0</v>
      </c>
      <c r="M4503">
        <v>0</v>
      </c>
      <c r="N4503">
        <v>0</v>
      </c>
      <c r="O4503" s="28">
        <f t="shared" si="141"/>
        <v>0</v>
      </c>
      <c r="P4503" s="29" t="str">
        <f t="shared" si="142"/>
        <v>AB &amp; PROV</v>
      </c>
    </row>
    <row r="4504" spans="1:16" x14ac:dyDescent="0.4">
      <c r="A4504" t="s">
        <v>175</v>
      </c>
      <c r="B4504" t="s">
        <v>178</v>
      </c>
      <c r="C4504" t="s">
        <v>118</v>
      </c>
      <c r="D4504" t="s">
        <v>14</v>
      </c>
      <c r="E4504">
        <v>0</v>
      </c>
      <c r="F4504">
        <v>0</v>
      </c>
      <c r="G4504">
        <v>0</v>
      </c>
      <c r="H4504">
        <v>0</v>
      </c>
      <c r="I4504">
        <v>0</v>
      </c>
      <c r="J4504">
        <v>0</v>
      </c>
      <c r="K4504">
        <v>0</v>
      </c>
      <c r="L4504">
        <v>0</v>
      </c>
      <c r="M4504">
        <v>0</v>
      </c>
      <c r="N4504">
        <v>0</v>
      </c>
      <c r="O4504" s="28">
        <f t="shared" si="141"/>
        <v>0</v>
      </c>
      <c r="P4504" s="29" t="str">
        <f t="shared" si="142"/>
        <v>AB &amp; PROV</v>
      </c>
    </row>
    <row r="4505" spans="1:16" x14ac:dyDescent="0.4">
      <c r="A4505" t="s">
        <v>175</v>
      </c>
      <c r="B4505" t="s">
        <v>178</v>
      </c>
      <c r="C4505" t="s">
        <v>118</v>
      </c>
      <c r="D4505" t="s">
        <v>15</v>
      </c>
      <c r="E4505">
        <v>0</v>
      </c>
      <c r="F4505">
        <v>0</v>
      </c>
      <c r="G4505">
        <v>0</v>
      </c>
      <c r="H4505">
        <v>0</v>
      </c>
      <c r="I4505">
        <v>0</v>
      </c>
      <c r="J4505">
        <v>0</v>
      </c>
      <c r="K4505">
        <v>0</v>
      </c>
      <c r="L4505">
        <v>0</v>
      </c>
      <c r="M4505">
        <v>0</v>
      </c>
      <c r="N4505">
        <v>0</v>
      </c>
      <c r="O4505" s="28">
        <f t="shared" si="141"/>
        <v>0</v>
      </c>
      <c r="P4505" s="29" t="str">
        <f t="shared" si="142"/>
        <v>AB &amp; PROV</v>
      </c>
    </row>
    <row r="4506" spans="1:16" x14ac:dyDescent="0.4">
      <c r="A4506" t="s">
        <v>175</v>
      </c>
      <c r="B4506" t="s">
        <v>178</v>
      </c>
      <c r="C4506" t="s">
        <v>118</v>
      </c>
      <c r="D4506" t="s">
        <v>16</v>
      </c>
      <c r="E4506">
        <v>2920</v>
      </c>
      <c r="F4506">
        <v>2920</v>
      </c>
      <c r="G4506">
        <v>0</v>
      </c>
      <c r="H4506">
        <v>118</v>
      </c>
      <c r="I4506">
        <v>1</v>
      </c>
      <c r="J4506">
        <v>119</v>
      </c>
      <c r="K4506">
        <v>119</v>
      </c>
      <c r="L4506">
        <v>0</v>
      </c>
      <c r="M4506">
        <v>1</v>
      </c>
      <c r="N4506">
        <v>135</v>
      </c>
      <c r="O4506" s="28">
        <f t="shared" si="141"/>
        <v>0</v>
      </c>
      <c r="P4506" s="29" t="str">
        <f t="shared" si="142"/>
        <v>EV &amp; ED</v>
      </c>
    </row>
    <row r="4507" spans="1:16" x14ac:dyDescent="0.4">
      <c r="A4507" t="s">
        <v>175</v>
      </c>
      <c r="B4507" t="s">
        <v>178</v>
      </c>
      <c r="C4507" t="s">
        <v>118</v>
      </c>
      <c r="D4507" t="s">
        <v>17</v>
      </c>
      <c r="E4507">
        <v>0</v>
      </c>
      <c r="F4507">
        <v>0</v>
      </c>
      <c r="G4507">
        <v>0</v>
      </c>
      <c r="H4507">
        <v>0</v>
      </c>
      <c r="I4507">
        <v>0</v>
      </c>
      <c r="J4507">
        <v>0</v>
      </c>
      <c r="K4507">
        <v>0</v>
      </c>
      <c r="L4507">
        <v>0</v>
      </c>
      <c r="M4507">
        <v>0</v>
      </c>
      <c r="N4507">
        <v>0</v>
      </c>
      <c r="O4507" s="28">
        <f t="shared" si="141"/>
        <v>0</v>
      </c>
      <c r="P4507" s="29" t="str">
        <f t="shared" si="142"/>
        <v>EV &amp; ED</v>
      </c>
    </row>
    <row r="4508" spans="1:16" x14ac:dyDescent="0.4">
      <c r="A4508" t="s">
        <v>175</v>
      </c>
      <c r="B4508" t="s">
        <v>178</v>
      </c>
      <c r="C4508" t="s">
        <v>118</v>
      </c>
      <c r="D4508" t="s">
        <v>18</v>
      </c>
      <c r="E4508">
        <v>0</v>
      </c>
      <c r="F4508">
        <v>0</v>
      </c>
      <c r="G4508">
        <v>0</v>
      </c>
      <c r="H4508">
        <v>0</v>
      </c>
      <c r="I4508">
        <v>0</v>
      </c>
      <c r="J4508">
        <v>0</v>
      </c>
      <c r="K4508">
        <v>0</v>
      </c>
      <c r="L4508">
        <v>0</v>
      </c>
      <c r="M4508">
        <v>0</v>
      </c>
      <c r="N4508">
        <v>0</v>
      </c>
      <c r="O4508" s="28">
        <f t="shared" si="141"/>
        <v>0</v>
      </c>
      <c r="P4508" s="29" t="str">
        <f t="shared" si="142"/>
        <v>AB &amp; PROV</v>
      </c>
    </row>
    <row r="4509" spans="1:16" x14ac:dyDescent="0.4">
      <c r="A4509" t="s">
        <v>175</v>
      </c>
      <c r="B4509" t="s">
        <v>178</v>
      </c>
      <c r="C4509" t="s">
        <v>119</v>
      </c>
      <c r="D4509" t="s">
        <v>14</v>
      </c>
      <c r="E4509">
        <v>0</v>
      </c>
      <c r="F4509">
        <v>0</v>
      </c>
      <c r="G4509">
        <v>0</v>
      </c>
      <c r="H4509">
        <v>0</v>
      </c>
      <c r="I4509">
        <v>0</v>
      </c>
      <c r="J4509">
        <v>0</v>
      </c>
      <c r="K4509">
        <v>0</v>
      </c>
      <c r="L4509">
        <v>0</v>
      </c>
      <c r="M4509">
        <v>0</v>
      </c>
      <c r="N4509">
        <v>0</v>
      </c>
      <c r="O4509" s="28">
        <f t="shared" si="141"/>
        <v>0</v>
      </c>
      <c r="P4509" s="29" t="str">
        <f t="shared" si="142"/>
        <v>AB &amp; PROV</v>
      </c>
    </row>
    <row r="4510" spans="1:16" x14ac:dyDescent="0.4">
      <c r="A4510" t="s">
        <v>175</v>
      </c>
      <c r="B4510" t="s">
        <v>178</v>
      </c>
      <c r="C4510" t="s">
        <v>119</v>
      </c>
      <c r="D4510" t="s">
        <v>15</v>
      </c>
      <c r="E4510">
        <v>0</v>
      </c>
      <c r="F4510">
        <v>0</v>
      </c>
      <c r="G4510">
        <v>0</v>
      </c>
      <c r="H4510">
        <v>0</v>
      </c>
      <c r="I4510">
        <v>0</v>
      </c>
      <c r="J4510">
        <v>0</v>
      </c>
      <c r="K4510">
        <v>0</v>
      </c>
      <c r="L4510">
        <v>0</v>
      </c>
      <c r="M4510">
        <v>0</v>
      </c>
      <c r="N4510">
        <v>0</v>
      </c>
      <c r="O4510" s="28">
        <f t="shared" si="141"/>
        <v>0</v>
      </c>
      <c r="P4510" s="29" t="str">
        <f t="shared" si="142"/>
        <v>AB &amp; PROV</v>
      </c>
    </row>
    <row r="4511" spans="1:16" x14ac:dyDescent="0.4">
      <c r="A4511" t="s">
        <v>175</v>
      </c>
      <c r="B4511" t="s">
        <v>178</v>
      </c>
      <c r="C4511" t="s">
        <v>119</v>
      </c>
      <c r="D4511" t="s">
        <v>16</v>
      </c>
      <c r="E4511">
        <v>1676</v>
      </c>
      <c r="F4511">
        <v>1676</v>
      </c>
      <c r="G4511">
        <v>0</v>
      </c>
      <c r="H4511">
        <v>85</v>
      </c>
      <c r="I4511">
        <v>0</v>
      </c>
      <c r="J4511">
        <v>85</v>
      </c>
      <c r="K4511">
        <v>85</v>
      </c>
      <c r="L4511">
        <v>0</v>
      </c>
      <c r="M4511">
        <v>1</v>
      </c>
      <c r="N4511">
        <v>68</v>
      </c>
      <c r="O4511" s="28">
        <f t="shared" si="141"/>
        <v>0</v>
      </c>
      <c r="P4511" s="29" t="str">
        <f t="shared" si="142"/>
        <v>EV &amp; ED</v>
      </c>
    </row>
    <row r="4512" spans="1:16" x14ac:dyDescent="0.4">
      <c r="A4512" t="s">
        <v>175</v>
      </c>
      <c r="B4512" t="s">
        <v>178</v>
      </c>
      <c r="C4512" t="s">
        <v>119</v>
      </c>
      <c r="D4512" t="s">
        <v>17</v>
      </c>
      <c r="E4512">
        <v>0</v>
      </c>
      <c r="F4512">
        <v>0</v>
      </c>
      <c r="G4512">
        <v>0</v>
      </c>
      <c r="H4512">
        <v>0</v>
      </c>
      <c r="I4512">
        <v>0</v>
      </c>
      <c r="J4512">
        <v>0</v>
      </c>
      <c r="K4512">
        <v>0</v>
      </c>
      <c r="L4512">
        <v>0</v>
      </c>
      <c r="M4512">
        <v>0</v>
      </c>
      <c r="N4512">
        <v>0</v>
      </c>
      <c r="O4512" s="28">
        <f t="shared" si="141"/>
        <v>0</v>
      </c>
      <c r="P4512" s="29" t="str">
        <f t="shared" si="142"/>
        <v>EV &amp; ED</v>
      </c>
    </row>
    <row r="4513" spans="1:16" x14ac:dyDescent="0.4">
      <c r="A4513" t="s">
        <v>175</v>
      </c>
      <c r="B4513" t="s">
        <v>178</v>
      </c>
      <c r="C4513" t="s">
        <v>119</v>
      </c>
      <c r="D4513" t="s">
        <v>18</v>
      </c>
      <c r="E4513">
        <v>0</v>
      </c>
      <c r="F4513">
        <v>0</v>
      </c>
      <c r="G4513">
        <v>0</v>
      </c>
      <c r="H4513">
        <v>0</v>
      </c>
      <c r="I4513">
        <v>0</v>
      </c>
      <c r="J4513">
        <v>0</v>
      </c>
      <c r="K4513">
        <v>0</v>
      </c>
      <c r="L4513">
        <v>0</v>
      </c>
      <c r="M4513">
        <v>0</v>
      </c>
      <c r="N4513">
        <v>0</v>
      </c>
      <c r="O4513" s="28">
        <f t="shared" si="141"/>
        <v>0</v>
      </c>
      <c r="P4513" s="29" t="str">
        <f t="shared" si="142"/>
        <v>AB &amp; PROV</v>
      </c>
    </row>
    <row r="4514" spans="1:16" x14ac:dyDescent="0.4">
      <c r="A4514" t="s">
        <v>175</v>
      </c>
      <c r="B4514" t="s">
        <v>178</v>
      </c>
      <c r="C4514" t="s">
        <v>120</v>
      </c>
      <c r="D4514" t="s">
        <v>14</v>
      </c>
      <c r="E4514">
        <v>0</v>
      </c>
      <c r="F4514">
        <v>0</v>
      </c>
      <c r="G4514">
        <v>0</v>
      </c>
      <c r="H4514">
        <v>0</v>
      </c>
      <c r="I4514">
        <v>0</v>
      </c>
      <c r="J4514">
        <v>0</v>
      </c>
      <c r="K4514">
        <v>0</v>
      </c>
      <c r="L4514">
        <v>0</v>
      </c>
      <c r="M4514">
        <v>0</v>
      </c>
      <c r="N4514">
        <v>0</v>
      </c>
      <c r="O4514" s="28">
        <f t="shared" si="141"/>
        <v>0</v>
      </c>
      <c r="P4514" s="29" t="str">
        <f t="shared" si="142"/>
        <v>AB &amp; PROV</v>
      </c>
    </row>
    <row r="4515" spans="1:16" x14ac:dyDescent="0.4">
      <c r="A4515" t="s">
        <v>175</v>
      </c>
      <c r="B4515" t="s">
        <v>178</v>
      </c>
      <c r="C4515" t="s">
        <v>120</v>
      </c>
      <c r="D4515" t="s">
        <v>15</v>
      </c>
      <c r="E4515">
        <v>0</v>
      </c>
      <c r="F4515">
        <v>0</v>
      </c>
      <c r="G4515">
        <v>0</v>
      </c>
      <c r="H4515">
        <v>0</v>
      </c>
      <c r="I4515">
        <v>0</v>
      </c>
      <c r="J4515">
        <v>0</v>
      </c>
      <c r="K4515">
        <v>0</v>
      </c>
      <c r="L4515">
        <v>0</v>
      </c>
      <c r="M4515">
        <v>0</v>
      </c>
      <c r="N4515">
        <v>0</v>
      </c>
      <c r="O4515" s="28">
        <f t="shared" si="141"/>
        <v>0</v>
      </c>
      <c r="P4515" s="29" t="str">
        <f t="shared" si="142"/>
        <v>AB &amp; PROV</v>
      </c>
    </row>
    <row r="4516" spans="1:16" x14ac:dyDescent="0.4">
      <c r="A4516" t="s">
        <v>175</v>
      </c>
      <c r="B4516" t="s">
        <v>178</v>
      </c>
      <c r="C4516" t="s">
        <v>120</v>
      </c>
      <c r="D4516" t="s">
        <v>16</v>
      </c>
      <c r="E4516">
        <v>4552</v>
      </c>
      <c r="F4516">
        <v>4552</v>
      </c>
      <c r="G4516">
        <v>0</v>
      </c>
      <c r="H4516">
        <v>142</v>
      </c>
      <c r="I4516">
        <v>0</v>
      </c>
      <c r="J4516">
        <v>142</v>
      </c>
      <c r="K4516">
        <v>142</v>
      </c>
      <c r="L4516">
        <v>0</v>
      </c>
      <c r="M4516">
        <v>1</v>
      </c>
      <c r="N4516">
        <v>243</v>
      </c>
      <c r="O4516" s="28">
        <f t="shared" si="141"/>
        <v>0</v>
      </c>
      <c r="P4516" s="29" t="str">
        <f t="shared" si="142"/>
        <v>EV &amp; ED</v>
      </c>
    </row>
    <row r="4517" spans="1:16" x14ac:dyDescent="0.4">
      <c r="A4517" t="s">
        <v>175</v>
      </c>
      <c r="B4517" t="s">
        <v>178</v>
      </c>
      <c r="C4517" t="s">
        <v>120</v>
      </c>
      <c r="D4517" t="s">
        <v>17</v>
      </c>
      <c r="E4517">
        <v>0</v>
      </c>
      <c r="F4517">
        <v>0</v>
      </c>
      <c r="G4517">
        <v>0</v>
      </c>
      <c r="H4517">
        <v>0</v>
      </c>
      <c r="I4517">
        <v>0</v>
      </c>
      <c r="J4517">
        <v>0</v>
      </c>
      <c r="K4517">
        <v>0</v>
      </c>
      <c r="L4517">
        <v>0</v>
      </c>
      <c r="M4517">
        <v>0</v>
      </c>
      <c r="N4517">
        <v>0</v>
      </c>
      <c r="O4517" s="28">
        <f t="shared" si="141"/>
        <v>0</v>
      </c>
      <c r="P4517" s="29" t="str">
        <f t="shared" si="142"/>
        <v>EV &amp; ED</v>
      </c>
    </row>
    <row r="4518" spans="1:16" x14ac:dyDescent="0.4">
      <c r="A4518" t="s">
        <v>175</v>
      </c>
      <c r="B4518" t="s">
        <v>178</v>
      </c>
      <c r="C4518" t="s">
        <v>120</v>
      </c>
      <c r="D4518" t="s">
        <v>18</v>
      </c>
      <c r="E4518">
        <v>0</v>
      </c>
      <c r="F4518">
        <v>0</v>
      </c>
      <c r="G4518">
        <v>0</v>
      </c>
      <c r="H4518">
        <v>0</v>
      </c>
      <c r="I4518">
        <v>0</v>
      </c>
      <c r="J4518">
        <v>0</v>
      </c>
      <c r="K4518">
        <v>0</v>
      </c>
      <c r="L4518">
        <v>0</v>
      </c>
      <c r="M4518">
        <v>0</v>
      </c>
      <c r="N4518">
        <v>0</v>
      </c>
      <c r="O4518" s="28">
        <f t="shared" si="141"/>
        <v>0</v>
      </c>
      <c r="P4518" s="29" t="str">
        <f t="shared" si="142"/>
        <v>AB &amp; PROV</v>
      </c>
    </row>
    <row r="4519" spans="1:16" x14ac:dyDescent="0.4">
      <c r="A4519" t="s">
        <v>175</v>
      </c>
      <c r="B4519" t="s">
        <v>178</v>
      </c>
      <c r="C4519" t="s">
        <v>121</v>
      </c>
      <c r="D4519" t="s">
        <v>14</v>
      </c>
      <c r="E4519">
        <v>0</v>
      </c>
      <c r="F4519">
        <v>0</v>
      </c>
      <c r="G4519">
        <v>0</v>
      </c>
      <c r="H4519">
        <v>0</v>
      </c>
      <c r="I4519">
        <v>0</v>
      </c>
      <c r="J4519">
        <v>0</v>
      </c>
      <c r="K4519">
        <v>0</v>
      </c>
      <c r="L4519">
        <v>0</v>
      </c>
      <c r="M4519">
        <v>0</v>
      </c>
      <c r="N4519">
        <v>0</v>
      </c>
      <c r="O4519" s="28">
        <f t="shared" si="141"/>
        <v>0</v>
      </c>
      <c r="P4519" s="29" t="str">
        <f t="shared" si="142"/>
        <v>AB &amp; PROV</v>
      </c>
    </row>
    <row r="4520" spans="1:16" x14ac:dyDescent="0.4">
      <c r="A4520" t="s">
        <v>175</v>
      </c>
      <c r="B4520" t="s">
        <v>178</v>
      </c>
      <c r="C4520" t="s">
        <v>121</v>
      </c>
      <c r="D4520" t="s">
        <v>15</v>
      </c>
      <c r="E4520">
        <v>0</v>
      </c>
      <c r="F4520">
        <v>0</v>
      </c>
      <c r="G4520">
        <v>0</v>
      </c>
      <c r="H4520">
        <v>0</v>
      </c>
      <c r="I4520">
        <v>0</v>
      </c>
      <c r="J4520">
        <v>0</v>
      </c>
      <c r="K4520">
        <v>0</v>
      </c>
      <c r="L4520">
        <v>0</v>
      </c>
      <c r="M4520">
        <v>0</v>
      </c>
      <c r="N4520">
        <v>0</v>
      </c>
      <c r="O4520" s="28">
        <f t="shared" si="141"/>
        <v>0</v>
      </c>
      <c r="P4520" s="29" t="str">
        <f t="shared" si="142"/>
        <v>AB &amp; PROV</v>
      </c>
    </row>
    <row r="4521" spans="1:16" x14ac:dyDescent="0.4">
      <c r="A4521" t="s">
        <v>175</v>
      </c>
      <c r="B4521" t="s">
        <v>178</v>
      </c>
      <c r="C4521" t="s">
        <v>121</v>
      </c>
      <c r="D4521" t="s">
        <v>16</v>
      </c>
      <c r="E4521">
        <v>1618</v>
      </c>
      <c r="F4521">
        <v>1618</v>
      </c>
      <c r="G4521">
        <v>0</v>
      </c>
      <c r="H4521">
        <v>70</v>
      </c>
      <c r="I4521">
        <v>3</v>
      </c>
      <c r="J4521">
        <v>73</v>
      </c>
      <c r="K4521">
        <v>73</v>
      </c>
      <c r="L4521">
        <v>0</v>
      </c>
      <c r="M4521">
        <v>1</v>
      </c>
      <c r="N4521">
        <v>79</v>
      </c>
      <c r="O4521" s="28">
        <f t="shared" si="141"/>
        <v>0</v>
      </c>
      <c r="P4521" s="29" t="str">
        <f t="shared" si="142"/>
        <v>EV &amp; ED</v>
      </c>
    </row>
    <row r="4522" spans="1:16" x14ac:dyDescent="0.4">
      <c r="A4522" t="s">
        <v>175</v>
      </c>
      <c r="B4522" t="s">
        <v>178</v>
      </c>
      <c r="C4522" t="s">
        <v>121</v>
      </c>
      <c r="D4522" t="s">
        <v>17</v>
      </c>
      <c r="E4522">
        <v>0</v>
      </c>
      <c r="F4522">
        <v>0</v>
      </c>
      <c r="G4522">
        <v>0</v>
      </c>
      <c r="H4522">
        <v>0</v>
      </c>
      <c r="I4522">
        <v>0</v>
      </c>
      <c r="J4522">
        <v>0</v>
      </c>
      <c r="K4522">
        <v>0</v>
      </c>
      <c r="L4522">
        <v>0</v>
      </c>
      <c r="M4522">
        <v>0</v>
      </c>
      <c r="N4522">
        <v>0</v>
      </c>
      <c r="O4522" s="28">
        <f t="shared" si="141"/>
        <v>0</v>
      </c>
      <c r="P4522" s="29" t="str">
        <f t="shared" si="142"/>
        <v>EV &amp; ED</v>
      </c>
    </row>
    <row r="4523" spans="1:16" x14ac:dyDescent="0.4">
      <c r="A4523" t="s">
        <v>175</v>
      </c>
      <c r="B4523" t="s">
        <v>178</v>
      </c>
      <c r="C4523" t="s">
        <v>121</v>
      </c>
      <c r="D4523" t="s">
        <v>18</v>
      </c>
      <c r="E4523">
        <v>0</v>
      </c>
      <c r="F4523">
        <v>0</v>
      </c>
      <c r="G4523">
        <v>0</v>
      </c>
      <c r="H4523">
        <v>0</v>
      </c>
      <c r="I4523">
        <v>0</v>
      </c>
      <c r="J4523">
        <v>0</v>
      </c>
      <c r="K4523">
        <v>0</v>
      </c>
      <c r="L4523">
        <v>0</v>
      </c>
      <c r="M4523">
        <v>0</v>
      </c>
      <c r="N4523">
        <v>0</v>
      </c>
      <c r="O4523" s="28">
        <f t="shared" si="141"/>
        <v>0</v>
      </c>
      <c r="P4523" s="29" t="str">
        <f t="shared" si="142"/>
        <v>AB &amp; PROV</v>
      </c>
    </row>
    <row r="4524" spans="1:16" x14ac:dyDescent="0.4">
      <c r="A4524" t="s">
        <v>175</v>
      </c>
      <c r="B4524" t="s">
        <v>178</v>
      </c>
      <c r="C4524" t="s">
        <v>122</v>
      </c>
      <c r="D4524" t="s">
        <v>14</v>
      </c>
      <c r="E4524">
        <v>0</v>
      </c>
      <c r="F4524">
        <v>0</v>
      </c>
      <c r="G4524">
        <v>0</v>
      </c>
      <c r="H4524">
        <v>0</v>
      </c>
      <c r="I4524">
        <v>0</v>
      </c>
      <c r="J4524">
        <v>0</v>
      </c>
      <c r="K4524">
        <v>0</v>
      </c>
      <c r="L4524">
        <v>0</v>
      </c>
      <c r="M4524">
        <v>0</v>
      </c>
      <c r="N4524">
        <v>0</v>
      </c>
      <c r="O4524" s="28">
        <f t="shared" si="141"/>
        <v>0</v>
      </c>
      <c r="P4524" s="29" t="str">
        <f t="shared" si="142"/>
        <v>AB &amp; PROV</v>
      </c>
    </row>
    <row r="4525" spans="1:16" x14ac:dyDescent="0.4">
      <c r="A4525" t="s">
        <v>175</v>
      </c>
      <c r="B4525" t="s">
        <v>178</v>
      </c>
      <c r="C4525" t="s">
        <v>122</v>
      </c>
      <c r="D4525" t="s">
        <v>15</v>
      </c>
      <c r="E4525">
        <v>0</v>
      </c>
      <c r="F4525">
        <v>0</v>
      </c>
      <c r="G4525">
        <v>0</v>
      </c>
      <c r="H4525">
        <v>0</v>
      </c>
      <c r="I4525">
        <v>0</v>
      </c>
      <c r="J4525">
        <v>0</v>
      </c>
      <c r="K4525">
        <v>0</v>
      </c>
      <c r="L4525">
        <v>0</v>
      </c>
      <c r="M4525">
        <v>0</v>
      </c>
      <c r="N4525">
        <v>0</v>
      </c>
      <c r="O4525" s="28">
        <f t="shared" si="141"/>
        <v>0</v>
      </c>
      <c r="P4525" s="29" t="str">
        <f t="shared" si="142"/>
        <v>AB &amp; PROV</v>
      </c>
    </row>
    <row r="4526" spans="1:16" x14ac:dyDescent="0.4">
      <c r="A4526" t="s">
        <v>175</v>
      </c>
      <c r="B4526" t="s">
        <v>178</v>
      </c>
      <c r="C4526" t="s">
        <v>122</v>
      </c>
      <c r="D4526" t="s">
        <v>16</v>
      </c>
      <c r="E4526">
        <v>352</v>
      </c>
      <c r="F4526">
        <v>352</v>
      </c>
      <c r="G4526">
        <v>0</v>
      </c>
      <c r="H4526">
        <v>7</v>
      </c>
      <c r="I4526">
        <v>0</v>
      </c>
      <c r="J4526">
        <v>7</v>
      </c>
      <c r="K4526">
        <v>7</v>
      </c>
      <c r="L4526">
        <v>0</v>
      </c>
      <c r="M4526">
        <v>0</v>
      </c>
      <c r="N4526">
        <v>23</v>
      </c>
      <c r="O4526" s="28">
        <f t="shared" si="141"/>
        <v>0</v>
      </c>
      <c r="P4526" s="29" t="str">
        <f t="shared" si="142"/>
        <v>EV &amp; ED</v>
      </c>
    </row>
    <row r="4527" spans="1:16" x14ac:dyDescent="0.4">
      <c r="A4527" t="s">
        <v>175</v>
      </c>
      <c r="B4527" t="s">
        <v>178</v>
      </c>
      <c r="C4527" t="s">
        <v>122</v>
      </c>
      <c r="D4527" t="s">
        <v>17</v>
      </c>
      <c r="E4527">
        <v>0</v>
      </c>
      <c r="F4527">
        <v>0</v>
      </c>
      <c r="G4527">
        <v>0</v>
      </c>
      <c r="H4527">
        <v>0</v>
      </c>
      <c r="I4527">
        <v>0</v>
      </c>
      <c r="J4527">
        <v>0</v>
      </c>
      <c r="K4527">
        <v>0</v>
      </c>
      <c r="L4527">
        <v>0</v>
      </c>
      <c r="M4527">
        <v>0</v>
      </c>
      <c r="N4527">
        <v>0</v>
      </c>
      <c r="O4527" s="28">
        <f t="shared" si="141"/>
        <v>0</v>
      </c>
      <c r="P4527" s="29" t="str">
        <f t="shared" si="142"/>
        <v>EV &amp; ED</v>
      </c>
    </row>
    <row r="4528" spans="1:16" x14ac:dyDescent="0.4">
      <c r="A4528" t="s">
        <v>175</v>
      </c>
      <c r="B4528" t="s">
        <v>178</v>
      </c>
      <c r="C4528" t="s">
        <v>122</v>
      </c>
      <c r="D4528" t="s">
        <v>18</v>
      </c>
      <c r="E4528">
        <v>0</v>
      </c>
      <c r="F4528">
        <v>0</v>
      </c>
      <c r="G4528">
        <v>0</v>
      </c>
      <c r="H4528">
        <v>0</v>
      </c>
      <c r="I4528">
        <v>0</v>
      </c>
      <c r="J4528">
        <v>0</v>
      </c>
      <c r="K4528">
        <v>0</v>
      </c>
      <c r="L4528">
        <v>0</v>
      </c>
      <c r="M4528">
        <v>0</v>
      </c>
      <c r="N4528">
        <v>0</v>
      </c>
      <c r="O4528" s="28">
        <f t="shared" si="141"/>
        <v>0</v>
      </c>
      <c r="P4528" s="29" t="str">
        <f t="shared" si="142"/>
        <v>AB &amp; PROV</v>
      </c>
    </row>
    <row r="4529" spans="1:16" x14ac:dyDescent="0.4">
      <c r="A4529" t="s">
        <v>175</v>
      </c>
      <c r="B4529" t="s">
        <v>178</v>
      </c>
      <c r="C4529" t="s">
        <v>125</v>
      </c>
      <c r="D4529" t="s">
        <v>14</v>
      </c>
      <c r="E4529">
        <v>0</v>
      </c>
      <c r="F4529">
        <v>0</v>
      </c>
      <c r="G4529">
        <v>0</v>
      </c>
      <c r="H4529">
        <v>0</v>
      </c>
      <c r="I4529">
        <v>0</v>
      </c>
      <c r="J4529">
        <v>0</v>
      </c>
      <c r="K4529">
        <v>0</v>
      </c>
      <c r="L4529">
        <v>0</v>
      </c>
      <c r="M4529">
        <v>0</v>
      </c>
      <c r="N4529">
        <v>0</v>
      </c>
      <c r="O4529" s="28">
        <f t="shared" si="141"/>
        <v>0</v>
      </c>
      <c r="P4529" s="29" t="str">
        <f t="shared" si="142"/>
        <v>AB &amp; PROV</v>
      </c>
    </row>
    <row r="4530" spans="1:16" x14ac:dyDescent="0.4">
      <c r="A4530" t="s">
        <v>175</v>
      </c>
      <c r="B4530" t="s">
        <v>178</v>
      </c>
      <c r="C4530" t="s">
        <v>125</v>
      </c>
      <c r="D4530" t="s">
        <v>15</v>
      </c>
      <c r="E4530">
        <v>0</v>
      </c>
      <c r="F4530">
        <v>0</v>
      </c>
      <c r="G4530">
        <v>0</v>
      </c>
      <c r="H4530">
        <v>0</v>
      </c>
      <c r="I4530">
        <v>0</v>
      </c>
      <c r="J4530">
        <v>0</v>
      </c>
      <c r="K4530">
        <v>0</v>
      </c>
      <c r="L4530">
        <v>0</v>
      </c>
      <c r="M4530">
        <v>0</v>
      </c>
      <c r="N4530">
        <v>0</v>
      </c>
      <c r="O4530" s="28">
        <f t="shared" si="141"/>
        <v>0</v>
      </c>
      <c r="P4530" s="29" t="str">
        <f t="shared" si="142"/>
        <v>AB &amp; PROV</v>
      </c>
    </row>
    <row r="4531" spans="1:16" x14ac:dyDescent="0.4">
      <c r="A4531" t="s">
        <v>175</v>
      </c>
      <c r="B4531" t="s">
        <v>178</v>
      </c>
      <c r="C4531" t="s">
        <v>125</v>
      </c>
      <c r="D4531" t="s">
        <v>16</v>
      </c>
      <c r="E4531">
        <v>774</v>
      </c>
      <c r="F4531">
        <v>774</v>
      </c>
      <c r="G4531">
        <v>0</v>
      </c>
      <c r="H4531">
        <v>36</v>
      </c>
      <c r="I4531">
        <v>0</v>
      </c>
      <c r="J4531">
        <v>36</v>
      </c>
      <c r="K4531">
        <v>36</v>
      </c>
      <c r="L4531">
        <v>0</v>
      </c>
      <c r="M4531">
        <v>0</v>
      </c>
      <c r="N4531">
        <v>53</v>
      </c>
      <c r="O4531" s="28">
        <f t="shared" si="141"/>
        <v>0</v>
      </c>
      <c r="P4531" s="29" t="str">
        <f t="shared" si="142"/>
        <v>EV &amp; ED</v>
      </c>
    </row>
    <row r="4532" spans="1:16" x14ac:dyDescent="0.4">
      <c r="A4532" t="s">
        <v>175</v>
      </c>
      <c r="B4532" t="s">
        <v>178</v>
      </c>
      <c r="C4532" t="s">
        <v>125</v>
      </c>
      <c r="D4532" t="s">
        <v>17</v>
      </c>
      <c r="E4532">
        <v>0</v>
      </c>
      <c r="F4532">
        <v>0</v>
      </c>
      <c r="G4532">
        <v>0</v>
      </c>
      <c r="H4532">
        <v>0</v>
      </c>
      <c r="I4532">
        <v>0</v>
      </c>
      <c r="J4532">
        <v>0</v>
      </c>
      <c r="K4532">
        <v>0</v>
      </c>
      <c r="L4532">
        <v>0</v>
      </c>
      <c r="M4532">
        <v>0</v>
      </c>
      <c r="N4532">
        <v>0</v>
      </c>
      <c r="O4532" s="28">
        <f t="shared" si="141"/>
        <v>0</v>
      </c>
      <c r="P4532" s="29" t="str">
        <f t="shared" si="142"/>
        <v>EV &amp; ED</v>
      </c>
    </row>
    <row r="4533" spans="1:16" x14ac:dyDescent="0.4">
      <c r="A4533" t="s">
        <v>175</v>
      </c>
      <c r="B4533" t="s">
        <v>178</v>
      </c>
      <c r="C4533" t="s">
        <v>125</v>
      </c>
      <c r="D4533" t="s">
        <v>18</v>
      </c>
      <c r="E4533">
        <v>0</v>
      </c>
      <c r="F4533">
        <v>0</v>
      </c>
      <c r="G4533">
        <v>0</v>
      </c>
      <c r="H4533">
        <v>0</v>
      </c>
      <c r="I4533">
        <v>0</v>
      </c>
      <c r="J4533">
        <v>0</v>
      </c>
      <c r="K4533">
        <v>0</v>
      </c>
      <c r="L4533">
        <v>0</v>
      </c>
      <c r="M4533">
        <v>0</v>
      </c>
      <c r="N4533">
        <v>0</v>
      </c>
      <c r="O4533" s="28">
        <f t="shared" si="141"/>
        <v>0</v>
      </c>
      <c r="P4533" s="29" t="str">
        <f t="shared" si="142"/>
        <v>AB &amp; PROV</v>
      </c>
    </row>
    <row r="4534" spans="1:16" x14ac:dyDescent="0.4">
      <c r="A4534" t="s">
        <v>175</v>
      </c>
      <c r="B4534" t="s">
        <v>178</v>
      </c>
      <c r="C4534" t="s">
        <v>126</v>
      </c>
      <c r="D4534" t="s">
        <v>14</v>
      </c>
      <c r="E4534">
        <v>0</v>
      </c>
      <c r="F4534">
        <v>0</v>
      </c>
      <c r="G4534">
        <v>0</v>
      </c>
      <c r="H4534">
        <v>0</v>
      </c>
      <c r="I4534">
        <v>0</v>
      </c>
      <c r="J4534">
        <v>0</v>
      </c>
      <c r="K4534">
        <v>0</v>
      </c>
      <c r="L4534">
        <v>0</v>
      </c>
      <c r="M4534">
        <v>0</v>
      </c>
      <c r="N4534">
        <v>0</v>
      </c>
      <c r="O4534" s="28">
        <f t="shared" si="141"/>
        <v>0</v>
      </c>
      <c r="P4534" s="29" t="str">
        <f t="shared" si="142"/>
        <v>AB &amp; PROV</v>
      </c>
    </row>
    <row r="4535" spans="1:16" x14ac:dyDescent="0.4">
      <c r="A4535" t="s">
        <v>175</v>
      </c>
      <c r="B4535" t="s">
        <v>178</v>
      </c>
      <c r="C4535" t="s">
        <v>126</v>
      </c>
      <c r="D4535" t="s">
        <v>15</v>
      </c>
      <c r="E4535">
        <v>0</v>
      </c>
      <c r="F4535">
        <v>0</v>
      </c>
      <c r="G4535">
        <v>0</v>
      </c>
      <c r="H4535">
        <v>0</v>
      </c>
      <c r="I4535">
        <v>0</v>
      </c>
      <c r="J4535">
        <v>0</v>
      </c>
      <c r="K4535">
        <v>0</v>
      </c>
      <c r="L4535">
        <v>0</v>
      </c>
      <c r="M4535">
        <v>0</v>
      </c>
      <c r="N4535">
        <v>0</v>
      </c>
      <c r="O4535" s="28">
        <f t="shared" si="141"/>
        <v>0</v>
      </c>
      <c r="P4535" s="29" t="str">
        <f t="shared" si="142"/>
        <v>AB &amp; PROV</v>
      </c>
    </row>
    <row r="4536" spans="1:16" x14ac:dyDescent="0.4">
      <c r="A4536" t="s">
        <v>175</v>
      </c>
      <c r="B4536" t="s">
        <v>178</v>
      </c>
      <c r="C4536" t="s">
        <v>126</v>
      </c>
      <c r="D4536" t="s">
        <v>16</v>
      </c>
      <c r="E4536">
        <v>1516</v>
      </c>
      <c r="F4536">
        <v>1516</v>
      </c>
      <c r="G4536">
        <v>0</v>
      </c>
      <c r="H4536">
        <v>68</v>
      </c>
      <c r="I4536">
        <v>0</v>
      </c>
      <c r="J4536">
        <v>68</v>
      </c>
      <c r="K4536">
        <v>68</v>
      </c>
      <c r="L4536">
        <v>0</v>
      </c>
      <c r="M4536">
        <v>1</v>
      </c>
      <c r="N4536">
        <v>93</v>
      </c>
      <c r="O4536" s="28">
        <f t="shared" si="141"/>
        <v>0</v>
      </c>
      <c r="P4536" s="29" t="str">
        <f t="shared" si="142"/>
        <v>EV &amp; ED</v>
      </c>
    </row>
    <row r="4537" spans="1:16" x14ac:dyDescent="0.4">
      <c r="A4537" t="s">
        <v>175</v>
      </c>
      <c r="B4537" t="s">
        <v>178</v>
      </c>
      <c r="C4537" t="s">
        <v>126</v>
      </c>
      <c r="D4537" t="s">
        <v>17</v>
      </c>
      <c r="E4537">
        <v>0</v>
      </c>
      <c r="F4537">
        <v>0</v>
      </c>
      <c r="G4537">
        <v>0</v>
      </c>
      <c r="H4537">
        <v>0</v>
      </c>
      <c r="I4537">
        <v>0</v>
      </c>
      <c r="J4537">
        <v>0</v>
      </c>
      <c r="K4537">
        <v>0</v>
      </c>
      <c r="L4537">
        <v>0</v>
      </c>
      <c r="M4537">
        <v>0</v>
      </c>
      <c r="N4537">
        <v>0</v>
      </c>
      <c r="O4537" s="28">
        <f t="shared" si="141"/>
        <v>0</v>
      </c>
      <c r="P4537" s="29" t="str">
        <f t="shared" si="142"/>
        <v>EV &amp; ED</v>
      </c>
    </row>
    <row r="4538" spans="1:16" x14ac:dyDescent="0.4">
      <c r="A4538" t="s">
        <v>175</v>
      </c>
      <c r="B4538" t="s">
        <v>178</v>
      </c>
      <c r="C4538" t="s">
        <v>126</v>
      </c>
      <c r="D4538" t="s">
        <v>18</v>
      </c>
      <c r="E4538">
        <v>0</v>
      </c>
      <c r="F4538">
        <v>0</v>
      </c>
      <c r="G4538">
        <v>0</v>
      </c>
      <c r="H4538">
        <v>0</v>
      </c>
      <c r="I4538">
        <v>0</v>
      </c>
      <c r="J4538">
        <v>0</v>
      </c>
      <c r="K4538">
        <v>0</v>
      </c>
      <c r="L4538">
        <v>0</v>
      </c>
      <c r="M4538">
        <v>0</v>
      </c>
      <c r="N4538">
        <v>0</v>
      </c>
      <c r="O4538" s="28">
        <f t="shared" si="141"/>
        <v>0</v>
      </c>
      <c r="P4538" s="29" t="str">
        <f t="shared" si="142"/>
        <v>AB &amp; PROV</v>
      </c>
    </row>
    <row r="4539" spans="1:16" x14ac:dyDescent="0.4">
      <c r="A4539" t="s">
        <v>175</v>
      </c>
      <c r="B4539" t="s">
        <v>178</v>
      </c>
      <c r="C4539" t="s">
        <v>127</v>
      </c>
      <c r="D4539" t="s">
        <v>14</v>
      </c>
      <c r="E4539">
        <v>0</v>
      </c>
      <c r="F4539">
        <v>0</v>
      </c>
      <c r="G4539">
        <v>0</v>
      </c>
      <c r="H4539">
        <v>0</v>
      </c>
      <c r="I4539">
        <v>0</v>
      </c>
      <c r="J4539">
        <v>0</v>
      </c>
      <c r="K4539">
        <v>0</v>
      </c>
      <c r="L4539">
        <v>0</v>
      </c>
      <c r="M4539">
        <v>0</v>
      </c>
      <c r="N4539">
        <v>0</v>
      </c>
      <c r="O4539" s="28">
        <f t="shared" si="141"/>
        <v>0</v>
      </c>
      <c r="P4539" s="29" t="str">
        <f t="shared" si="142"/>
        <v>AB &amp; PROV</v>
      </c>
    </row>
    <row r="4540" spans="1:16" x14ac:dyDescent="0.4">
      <c r="A4540" t="s">
        <v>175</v>
      </c>
      <c r="B4540" t="s">
        <v>178</v>
      </c>
      <c r="C4540" t="s">
        <v>127</v>
      </c>
      <c r="D4540" t="s">
        <v>15</v>
      </c>
      <c r="E4540">
        <v>0</v>
      </c>
      <c r="F4540">
        <v>0</v>
      </c>
      <c r="G4540">
        <v>0</v>
      </c>
      <c r="H4540">
        <v>0</v>
      </c>
      <c r="I4540">
        <v>0</v>
      </c>
      <c r="J4540">
        <v>0</v>
      </c>
      <c r="K4540">
        <v>0</v>
      </c>
      <c r="L4540">
        <v>0</v>
      </c>
      <c r="M4540">
        <v>0</v>
      </c>
      <c r="N4540">
        <v>0</v>
      </c>
      <c r="O4540" s="28">
        <f t="shared" si="141"/>
        <v>0</v>
      </c>
      <c r="P4540" s="29" t="str">
        <f t="shared" si="142"/>
        <v>AB &amp; PROV</v>
      </c>
    </row>
    <row r="4541" spans="1:16" x14ac:dyDescent="0.4">
      <c r="A4541" t="s">
        <v>175</v>
      </c>
      <c r="B4541" t="s">
        <v>178</v>
      </c>
      <c r="C4541" t="s">
        <v>127</v>
      </c>
      <c r="D4541" t="s">
        <v>16</v>
      </c>
      <c r="E4541">
        <v>1270</v>
      </c>
      <c r="F4541">
        <v>1270</v>
      </c>
      <c r="G4541">
        <v>0</v>
      </c>
      <c r="H4541">
        <v>56</v>
      </c>
      <c r="I4541">
        <v>0</v>
      </c>
      <c r="J4541">
        <v>56</v>
      </c>
      <c r="K4541">
        <v>56</v>
      </c>
      <c r="L4541">
        <v>0</v>
      </c>
      <c r="M4541">
        <v>0</v>
      </c>
      <c r="N4541">
        <v>67</v>
      </c>
      <c r="O4541" s="28">
        <f t="shared" si="141"/>
        <v>0</v>
      </c>
      <c r="P4541" s="29" t="str">
        <f t="shared" si="142"/>
        <v>EV &amp; ED</v>
      </c>
    </row>
    <row r="4542" spans="1:16" x14ac:dyDescent="0.4">
      <c r="A4542" t="s">
        <v>175</v>
      </c>
      <c r="B4542" t="s">
        <v>178</v>
      </c>
      <c r="C4542" t="s">
        <v>127</v>
      </c>
      <c r="D4542" t="s">
        <v>17</v>
      </c>
      <c r="E4542">
        <v>0</v>
      </c>
      <c r="F4542">
        <v>0</v>
      </c>
      <c r="G4542">
        <v>0</v>
      </c>
      <c r="H4542">
        <v>0</v>
      </c>
      <c r="I4542">
        <v>0</v>
      </c>
      <c r="J4542">
        <v>0</v>
      </c>
      <c r="K4542">
        <v>0</v>
      </c>
      <c r="L4542">
        <v>0</v>
      </c>
      <c r="M4542">
        <v>0</v>
      </c>
      <c r="N4542">
        <v>0</v>
      </c>
      <c r="O4542" s="28">
        <f t="shared" si="141"/>
        <v>0</v>
      </c>
      <c r="P4542" s="29" t="str">
        <f t="shared" si="142"/>
        <v>EV &amp; ED</v>
      </c>
    </row>
    <row r="4543" spans="1:16" x14ac:dyDescent="0.4">
      <c r="A4543" t="s">
        <v>175</v>
      </c>
      <c r="B4543" t="s">
        <v>178</v>
      </c>
      <c r="C4543" t="s">
        <v>127</v>
      </c>
      <c r="D4543" t="s">
        <v>18</v>
      </c>
      <c r="E4543">
        <v>0</v>
      </c>
      <c r="F4543">
        <v>0</v>
      </c>
      <c r="G4543">
        <v>0</v>
      </c>
      <c r="H4543">
        <v>0</v>
      </c>
      <c r="I4543">
        <v>0</v>
      </c>
      <c r="J4543">
        <v>0</v>
      </c>
      <c r="K4543">
        <v>0</v>
      </c>
      <c r="L4543">
        <v>0</v>
      </c>
      <c r="M4543">
        <v>0</v>
      </c>
      <c r="N4543">
        <v>0</v>
      </c>
      <c r="O4543" s="28">
        <f t="shared" si="141"/>
        <v>0</v>
      </c>
      <c r="P4543" s="29" t="str">
        <f t="shared" si="142"/>
        <v>AB &amp; PROV</v>
      </c>
    </row>
    <row r="4544" spans="1:16" x14ac:dyDescent="0.4">
      <c r="A4544" t="s">
        <v>175</v>
      </c>
      <c r="B4544" t="s">
        <v>178</v>
      </c>
      <c r="C4544" t="s">
        <v>128</v>
      </c>
      <c r="D4544" t="s">
        <v>14</v>
      </c>
      <c r="E4544">
        <v>0</v>
      </c>
      <c r="F4544">
        <v>0</v>
      </c>
      <c r="G4544">
        <v>0</v>
      </c>
      <c r="H4544">
        <v>0</v>
      </c>
      <c r="I4544">
        <v>0</v>
      </c>
      <c r="J4544">
        <v>0</v>
      </c>
      <c r="K4544">
        <v>0</v>
      </c>
      <c r="L4544">
        <v>0</v>
      </c>
      <c r="M4544">
        <v>0</v>
      </c>
      <c r="N4544">
        <v>0</v>
      </c>
      <c r="O4544" s="28">
        <f t="shared" si="141"/>
        <v>0</v>
      </c>
      <c r="P4544" s="29" t="str">
        <f t="shared" si="142"/>
        <v>AB &amp; PROV</v>
      </c>
    </row>
    <row r="4545" spans="1:16" x14ac:dyDescent="0.4">
      <c r="A4545" t="s">
        <v>175</v>
      </c>
      <c r="B4545" t="s">
        <v>178</v>
      </c>
      <c r="C4545" t="s">
        <v>128</v>
      </c>
      <c r="D4545" t="s">
        <v>15</v>
      </c>
      <c r="E4545">
        <v>0</v>
      </c>
      <c r="F4545">
        <v>0</v>
      </c>
      <c r="G4545">
        <v>0</v>
      </c>
      <c r="H4545">
        <v>0</v>
      </c>
      <c r="I4545">
        <v>0</v>
      </c>
      <c r="J4545">
        <v>0</v>
      </c>
      <c r="K4545">
        <v>0</v>
      </c>
      <c r="L4545">
        <v>0</v>
      </c>
      <c r="M4545">
        <v>0</v>
      </c>
      <c r="N4545">
        <v>0</v>
      </c>
      <c r="O4545" s="28">
        <f t="shared" si="141"/>
        <v>0</v>
      </c>
      <c r="P4545" s="29" t="str">
        <f t="shared" si="142"/>
        <v>AB &amp; PROV</v>
      </c>
    </row>
    <row r="4546" spans="1:16" x14ac:dyDescent="0.4">
      <c r="A4546" t="s">
        <v>175</v>
      </c>
      <c r="B4546" t="s">
        <v>178</v>
      </c>
      <c r="C4546" t="s">
        <v>128</v>
      </c>
      <c r="D4546" t="s">
        <v>16</v>
      </c>
      <c r="E4546">
        <v>2778</v>
      </c>
      <c r="F4546">
        <v>2778</v>
      </c>
      <c r="G4546">
        <v>0</v>
      </c>
      <c r="H4546">
        <v>80</v>
      </c>
      <c r="I4546">
        <v>4</v>
      </c>
      <c r="J4546">
        <v>84</v>
      </c>
      <c r="K4546">
        <v>84</v>
      </c>
      <c r="L4546">
        <v>0</v>
      </c>
      <c r="M4546">
        <v>2</v>
      </c>
      <c r="N4546">
        <v>126</v>
      </c>
      <c r="O4546" s="28">
        <f t="shared" si="141"/>
        <v>0</v>
      </c>
      <c r="P4546" s="29" t="str">
        <f t="shared" si="142"/>
        <v>EV &amp; ED</v>
      </c>
    </row>
    <row r="4547" spans="1:16" x14ac:dyDescent="0.4">
      <c r="A4547" t="s">
        <v>175</v>
      </c>
      <c r="B4547" t="s">
        <v>178</v>
      </c>
      <c r="C4547" t="s">
        <v>128</v>
      </c>
      <c r="D4547" t="s">
        <v>17</v>
      </c>
      <c r="E4547">
        <v>0</v>
      </c>
      <c r="F4547">
        <v>0</v>
      </c>
      <c r="G4547">
        <v>0</v>
      </c>
      <c r="H4547">
        <v>0</v>
      </c>
      <c r="I4547">
        <v>0</v>
      </c>
      <c r="J4547">
        <v>0</v>
      </c>
      <c r="K4547">
        <v>0</v>
      </c>
      <c r="L4547">
        <v>0</v>
      </c>
      <c r="M4547">
        <v>0</v>
      </c>
      <c r="N4547">
        <v>0</v>
      </c>
      <c r="O4547" s="28">
        <f t="shared" si="141"/>
        <v>0</v>
      </c>
      <c r="P4547" s="29" t="str">
        <f t="shared" si="142"/>
        <v>EV &amp; ED</v>
      </c>
    </row>
    <row r="4548" spans="1:16" x14ac:dyDescent="0.4">
      <c r="A4548" t="s">
        <v>175</v>
      </c>
      <c r="B4548" t="s">
        <v>178</v>
      </c>
      <c r="C4548" t="s">
        <v>128</v>
      </c>
      <c r="D4548" t="s">
        <v>18</v>
      </c>
      <c r="E4548">
        <v>0</v>
      </c>
      <c r="F4548">
        <v>0</v>
      </c>
      <c r="G4548">
        <v>0</v>
      </c>
      <c r="H4548">
        <v>0</v>
      </c>
      <c r="I4548">
        <v>0</v>
      </c>
      <c r="J4548">
        <v>0</v>
      </c>
      <c r="K4548">
        <v>0</v>
      </c>
      <c r="L4548">
        <v>0</v>
      </c>
      <c r="M4548">
        <v>0</v>
      </c>
      <c r="N4548">
        <v>0</v>
      </c>
      <c r="O4548" s="28">
        <f t="shared" si="141"/>
        <v>0</v>
      </c>
      <c r="P4548" s="29" t="str">
        <f t="shared" si="142"/>
        <v>AB &amp; PROV</v>
      </c>
    </row>
    <row r="4549" spans="1:16" x14ac:dyDescent="0.4">
      <c r="A4549" t="s">
        <v>175</v>
      </c>
      <c r="B4549" t="s">
        <v>178</v>
      </c>
      <c r="C4549" t="s">
        <v>129</v>
      </c>
      <c r="D4549" t="s">
        <v>14</v>
      </c>
      <c r="E4549">
        <v>0</v>
      </c>
      <c r="F4549">
        <v>0</v>
      </c>
      <c r="G4549">
        <v>0</v>
      </c>
      <c r="H4549">
        <v>0</v>
      </c>
      <c r="I4549">
        <v>0</v>
      </c>
      <c r="J4549">
        <v>0</v>
      </c>
      <c r="K4549">
        <v>0</v>
      </c>
      <c r="L4549">
        <v>0</v>
      </c>
      <c r="M4549">
        <v>0</v>
      </c>
      <c r="N4549">
        <v>0</v>
      </c>
      <c r="O4549" s="28">
        <f t="shared" ref="O4549:O4612" si="143">ABS(L4549)</f>
        <v>0</v>
      </c>
      <c r="P4549" s="29" t="str">
        <f t="shared" ref="P4549:P4612" si="144">IF(OR(D4549="EV",D4549="ED"),"EV &amp; ED","AB &amp; PROV")</f>
        <v>AB &amp; PROV</v>
      </c>
    </row>
    <row r="4550" spans="1:16" x14ac:dyDescent="0.4">
      <c r="A4550" t="s">
        <v>175</v>
      </c>
      <c r="B4550" t="s">
        <v>178</v>
      </c>
      <c r="C4550" t="s">
        <v>129</v>
      </c>
      <c r="D4550" t="s">
        <v>15</v>
      </c>
      <c r="E4550">
        <v>0</v>
      </c>
      <c r="F4550">
        <v>0</v>
      </c>
      <c r="G4550">
        <v>0</v>
      </c>
      <c r="H4550">
        <v>0</v>
      </c>
      <c r="I4550">
        <v>0</v>
      </c>
      <c r="J4550">
        <v>0</v>
      </c>
      <c r="K4550">
        <v>0</v>
      </c>
      <c r="L4550">
        <v>0</v>
      </c>
      <c r="M4550">
        <v>0</v>
      </c>
      <c r="N4550">
        <v>0</v>
      </c>
      <c r="O4550" s="28">
        <f t="shared" si="143"/>
        <v>0</v>
      </c>
      <c r="P4550" s="29" t="str">
        <f t="shared" si="144"/>
        <v>AB &amp; PROV</v>
      </c>
    </row>
    <row r="4551" spans="1:16" x14ac:dyDescent="0.4">
      <c r="A4551" t="s">
        <v>175</v>
      </c>
      <c r="B4551" t="s">
        <v>178</v>
      </c>
      <c r="C4551" t="s">
        <v>129</v>
      </c>
      <c r="D4551" t="s">
        <v>16</v>
      </c>
      <c r="E4551">
        <v>507</v>
      </c>
      <c r="F4551">
        <v>507</v>
      </c>
      <c r="G4551">
        <v>0</v>
      </c>
      <c r="H4551">
        <v>6</v>
      </c>
      <c r="I4551">
        <v>0</v>
      </c>
      <c r="J4551">
        <v>6</v>
      </c>
      <c r="K4551">
        <v>6</v>
      </c>
      <c r="L4551">
        <v>0</v>
      </c>
      <c r="M4551">
        <v>1</v>
      </c>
      <c r="N4551">
        <v>37</v>
      </c>
      <c r="O4551" s="28">
        <f t="shared" si="143"/>
        <v>0</v>
      </c>
      <c r="P4551" s="29" t="str">
        <f t="shared" si="144"/>
        <v>EV &amp; ED</v>
      </c>
    </row>
    <row r="4552" spans="1:16" x14ac:dyDescent="0.4">
      <c r="A4552" t="s">
        <v>175</v>
      </c>
      <c r="B4552" t="s">
        <v>178</v>
      </c>
      <c r="C4552" t="s">
        <v>129</v>
      </c>
      <c r="D4552" t="s">
        <v>17</v>
      </c>
      <c r="E4552">
        <v>0</v>
      </c>
      <c r="F4552">
        <v>0</v>
      </c>
      <c r="G4552">
        <v>0</v>
      </c>
      <c r="H4552">
        <v>0</v>
      </c>
      <c r="I4552">
        <v>0</v>
      </c>
      <c r="J4552">
        <v>0</v>
      </c>
      <c r="K4552">
        <v>0</v>
      </c>
      <c r="L4552">
        <v>0</v>
      </c>
      <c r="M4552">
        <v>0</v>
      </c>
      <c r="N4552">
        <v>0</v>
      </c>
      <c r="O4552" s="28">
        <f t="shared" si="143"/>
        <v>0</v>
      </c>
      <c r="P4552" s="29" t="str">
        <f t="shared" si="144"/>
        <v>EV &amp; ED</v>
      </c>
    </row>
    <row r="4553" spans="1:16" x14ac:dyDescent="0.4">
      <c r="A4553" t="s">
        <v>175</v>
      </c>
      <c r="B4553" t="s">
        <v>178</v>
      </c>
      <c r="C4553" t="s">
        <v>129</v>
      </c>
      <c r="D4553" t="s">
        <v>18</v>
      </c>
      <c r="E4553">
        <v>0</v>
      </c>
      <c r="F4553">
        <v>0</v>
      </c>
      <c r="G4553">
        <v>0</v>
      </c>
      <c r="H4553">
        <v>0</v>
      </c>
      <c r="I4553">
        <v>0</v>
      </c>
      <c r="J4553">
        <v>0</v>
      </c>
      <c r="K4553">
        <v>0</v>
      </c>
      <c r="L4553">
        <v>0</v>
      </c>
      <c r="M4553">
        <v>0</v>
      </c>
      <c r="N4553">
        <v>0</v>
      </c>
      <c r="O4553" s="28">
        <f t="shared" si="143"/>
        <v>0</v>
      </c>
      <c r="P4553" s="29" t="str">
        <f t="shared" si="144"/>
        <v>AB &amp; PROV</v>
      </c>
    </row>
    <row r="4554" spans="1:16" x14ac:dyDescent="0.4">
      <c r="A4554" t="s">
        <v>175</v>
      </c>
      <c r="B4554" t="s">
        <v>178</v>
      </c>
      <c r="C4554" t="s">
        <v>130</v>
      </c>
      <c r="D4554" t="s">
        <v>14</v>
      </c>
      <c r="E4554">
        <v>0</v>
      </c>
      <c r="F4554">
        <v>0</v>
      </c>
      <c r="G4554">
        <v>0</v>
      </c>
      <c r="H4554">
        <v>0</v>
      </c>
      <c r="I4554">
        <v>0</v>
      </c>
      <c r="J4554">
        <v>0</v>
      </c>
      <c r="K4554">
        <v>0</v>
      </c>
      <c r="L4554">
        <v>0</v>
      </c>
      <c r="M4554">
        <v>0</v>
      </c>
      <c r="N4554">
        <v>0</v>
      </c>
      <c r="O4554" s="28">
        <f t="shared" si="143"/>
        <v>0</v>
      </c>
      <c r="P4554" s="29" t="str">
        <f t="shared" si="144"/>
        <v>AB &amp; PROV</v>
      </c>
    </row>
    <row r="4555" spans="1:16" x14ac:dyDescent="0.4">
      <c r="A4555" t="s">
        <v>175</v>
      </c>
      <c r="B4555" t="s">
        <v>178</v>
      </c>
      <c r="C4555" t="s">
        <v>130</v>
      </c>
      <c r="D4555" t="s">
        <v>15</v>
      </c>
      <c r="E4555">
        <v>0</v>
      </c>
      <c r="F4555">
        <v>0</v>
      </c>
      <c r="G4555">
        <v>0</v>
      </c>
      <c r="H4555">
        <v>0</v>
      </c>
      <c r="I4555">
        <v>0</v>
      </c>
      <c r="J4555">
        <v>0</v>
      </c>
      <c r="K4555">
        <v>0</v>
      </c>
      <c r="L4555">
        <v>0</v>
      </c>
      <c r="M4555">
        <v>0</v>
      </c>
      <c r="N4555">
        <v>0</v>
      </c>
      <c r="O4555" s="28">
        <f t="shared" si="143"/>
        <v>0</v>
      </c>
      <c r="P4555" s="29" t="str">
        <f t="shared" si="144"/>
        <v>AB &amp; PROV</v>
      </c>
    </row>
    <row r="4556" spans="1:16" x14ac:dyDescent="0.4">
      <c r="A4556" t="s">
        <v>175</v>
      </c>
      <c r="B4556" t="s">
        <v>178</v>
      </c>
      <c r="C4556" t="s">
        <v>130</v>
      </c>
      <c r="D4556" t="s">
        <v>16</v>
      </c>
      <c r="E4556">
        <v>1160</v>
      </c>
      <c r="F4556">
        <v>1160</v>
      </c>
      <c r="G4556">
        <v>0</v>
      </c>
      <c r="H4556">
        <v>32</v>
      </c>
      <c r="I4556">
        <v>0</v>
      </c>
      <c r="J4556">
        <v>32</v>
      </c>
      <c r="K4556">
        <v>32</v>
      </c>
      <c r="L4556">
        <v>0</v>
      </c>
      <c r="M4556">
        <v>0</v>
      </c>
      <c r="N4556">
        <v>58</v>
      </c>
      <c r="O4556" s="28">
        <f t="shared" si="143"/>
        <v>0</v>
      </c>
      <c r="P4556" s="29" t="str">
        <f t="shared" si="144"/>
        <v>EV &amp; ED</v>
      </c>
    </row>
    <row r="4557" spans="1:16" x14ac:dyDescent="0.4">
      <c r="A4557" t="s">
        <v>175</v>
      </c>
      <c r="B4557" t="s">
        <v>178</v>
      </c>
      <c r="C4557" t="s">
        <v>130</v>
      </c>
      <c r="D4557" t="s">
        <v>17</v>
      </c>
      <c r="E4557">
        <v>0</v>
      </c>
      <c r="F4557">
        <v>0</v>
      </c>
      <c r="G4557">
        <v>0</v>
      </c>
      <c r="H4557">
        <v>0</v>
      </c>
      <c r="I4557">
        <v>0</v>
      </c>
      <c r="J4557">
        <v>0</v>
      </c>
      <c r="K4557">
        <v>0</v>
      </c>
      <c r="L4557">
        <v>0</v>
      </c>
      <c r="M4557">
        <v>0</v>
      </c>
      <c r="N4557">
        <v>0</v>
      </c>
      <c r="O4557" s="28">
        <f t="shared" si="143"/>
        <v>0</v>
      </c>
      <c r="P4557" s="29" t="str">
        <f t="shared" si="144"/>
        <v>EV &amp; ED</v>
      </c>
    </row>
    <row r="4558" spans="1:16" x14ac:dyDescent="0.4">
      <c r="A4558" t="s">
        <v>175</v>
      </c>
      <c r="B4558" t="s">
        <v>178</v>
      </c>
      <c r="C4558" t="s">
        <v>130</v>
      </c>
      <c r="D4558" t="s">
        <v>18</v>
      </c>
      <c r="E4558">
        <v>0</v>
      </c>
      <c r="F4558">
        <v>0</v>
      </c>
      <c r="G4558">
        <v>0</v>
      </c>
      <c r="H4558">
        <v>0</v>
      </c>
      <c r="I4558">
        <v>0</v>
      </c>
      <c r="J4558">
        <v>0</v>
      </c>
      <c r="K4558">
        <v>0</v>
      </c>
      <c r="L4558">
        <v>0</v>
      </c>
      <c r="M4558">
        <v>0</v>
      </c>
      <c r="N4558">
        <v>0</v>
      </c>
      <c r="O4558" s="28">
        <f t="shared" si="143"/>
        <v>0</v>
      </c>
      <c r="P4558" s="29" t="str">
        <f t="shared" si="144"/>
        <v>AB &amp; PROV</v>
      </c>
    </row>
    <row r="4559" spans="1:16" x14ac:dyDescent="0.4">
      <c r="A4559" t="s">
        <v>175</v>
      </c>
      <c r="B4559" t="s">
        <v>178</v>
      </c>
      <c r="C4559" t="s">
        <v>131</v>
      </c>
      <c r="D4559" t="s">
        <v>14</v>
      </c>
      <c r="E4559">
        <v>0</v>
      </c>
      <c r="F4559">
        <v>0</v>
      </c>
      <c r="G4559">
        <v>0</v>
      </c>
      <c r="H4559">
        <v>0</v>
      </c>
      <c r="I4559">
        <v>0</v>
      </c>
      <c r="J4559">
        <v>0</v>
      </c>
      <c r="K4559">
        <v>0</v>
      </c>
      <c r="L4559">
        <v>0</v>
      </c>
      <c r="M4559">
        <v>0</v>
      </c>
      <c r="N4559">
        <v>0</v>
      </c>
      <c r="O4559" s="28">
        <f t="shared" si="143"/>
        <v>0</v>
      </c>
      <c r="P4559" s="29" t="str">
        <f t="shared" si="144"/>
        <v>AB &amp; PROV</v>
      </c>
    </row>
    <row r="4560" spans="1:16" x14ac:dyDescent="0.4">
      <c r="A4560" t="s">
        <v>175</v>
      </c>
      <c r="B4560" t="s">
        <v>178</v>
      </c>
      <c r="C4560" t="s">
        <v>131</v>
      </c>
      <c r="D4560" t="s">
        <v>15</v>
      </c>
      <c r="E4560">
        <v>0</v>
      </c>
      <c r="F4560">
        <v>0</v>
      </c>
      <c r="G4560">
        <v>0</v>
      </c>
      <c r="H4560">
        <v>0</v>
      </c>
      <c r="I4560">
        <v>0</v>
      </c>
      <c r="J4560">
        <v>0</v>
      </c>
      <c r="K4560">
        <v>0</v>
      </c>
      <c r="L4560">
        <v>0</v>
      </c>
      <c r="M4560">
        <v>0</v>
      </c>
      <c r="N4560">
        <v>0</v>
      </c>
      <c r="O4560" s="28">
        <f t="shared" si="143"/>
        <v>0</v>
      </c>
      <c r="P4560" s="29" t="str">
        <f t="shared" si="144"/>
        <v>AB &amp; PROV</v>
      </c>
    </row>
    <row r="4561" spans="1:16" x14ac:dyDescent="0.4">
      <c r="A4561" t="s">
        <v>175</v>
      </c>
      <c r="B4561" t="s">
        <v>178</v>
      </c>
      <c r="C4561" t="s">
        <v>131</v>
      </c>
      <c r="D4561" t="s">
        <v>16</v>
      </c>
      <c r="E4561">
        <v>2764</v>
      </c>
      <c r="F4561">
        <v>2764</v>
      </c>
      <c r="G4561">
        <v>0</v>
      </c>
      <c r="H4561">
        <v>130</v>
      </c>
      <c r="I4561">
        <v>3</v>
      </c>
      <c r="J4561">
        <v>133</v>
      </c>
      <c r="K4561">
        <v>133</v>
      </c>
      <c r="L4561">
        <v>0</v>
      </c>
      <c r="M4561">
        <v>0</v>
      </c>
      <c r="N4561">
        <v>124</v>
      </c>
      <c r="O4561" s="28">
        <f t="shared" si="143"/>
        <v>0</v>
      </c>
      <c r="P4561" s="29" t="str">
        <f t="shared" si="144"/>
        <v>EV &amp; ED</v>
      </c>
    </row>
    <row r="4562" spans="1:16" x14ac:dyDescent="0.4">
      <c r="A4562" t="s">
        <v>175</v>
      </c>
      <c r="B4562" t="s">
        <v>178</v>
      </c>
      <c r="C4562" t="s">
        <v>131</v>
      </c>
      <c r="D4562" t="s">
        <v>17</v>
      </c>
      <c r="E4562">
        <v>0</v>
      </c>
      <c r="F4562">
        <v>0</v>
      </c>
      <c r="G4562">
        <v>0</v>
      </c>
      <c r="H4562">
        <v>0</v>
      </c>
      <c r="I4562">
        <v>0</v>
      </c>
      <c r="J4562">
        <v>0</v>
      </c>
      <c r="K4562">
        <v>0</v>
      </c>
      <c r="L4562">
        <v>0</v>
      </c>
      <c r="M4562">
        <v>0</v>
      </c>
      <c r="N4562">
        <v>0</v>
      </c>
      <c r="O4562" s="28">
        <f t="shared" si="143"/>
        <v>0</v>
      </c>
      <c r="P4562" s="29" t="str">
        <f t="shared" si="144"/>
        <v>EV &amp; ED</v>
      </c>
    </row>
    <row r="4563" spans="1:16" x14ac:dyDescent="0.4">
      <c r="A4563" t="s">
        <v>175</v>
      </c>
      <c r="B4563" t="s">
        <v>178</v>
      </c>
      <c r="C4563" t="s">
        <v>131</v>
      </c>
      <c r="D4563" t="s">
        <v>18</v>
      </c>
      <c r="E4563">
        <v>0</v>
      </c>
      <c r="F4563">
        <v>0</v>
      </c>
      <c r="G4563">
        <v>0</v>
      </c>
      <c r="H4563">
        <v>0</v>
      </c>
      <c r="I4563">
        <v>0</v>
      </c>
      <c r="J4563">
        <v>0</v>
      </c>
      <c r="K4563">
        <v>0</v>
      </c>
      <c r="L4563">
        <v>0</v>
      </c>
      <c r="M4563">
        <v>0</v>
      </c>
      <c r="N4563">
        <v>0</v>
      </c>
      <c r="O4563" s="28">
        <f t="shared" si="143"/>
        <v>0</v>
      </c>
      <c r="P4563" s="29" t="str">
        <f t="shared" si="144"/>
        <v>AB &amp; PROV</v>
      </c>
    </row>
    <row r="4564" spans="1:16" x14ac:dyDescent="0.4">
      <c r="A4564" t="s">
        <v>175</v>
      </c>
      <c r="B4564" t="s">
        <v>178</v>
      </c>
      <c r="C4564" t="s">
        <v>132</v>
      </c>
      <c r="D4564" t="s">
        <v>14</v>
      </c>
      <c r="E4564">
        <v>0</v>
      </c>
      <c r="F4564">
        <v>0</v>
      </c>
      <c r="G4564">
        <v>0</v>
      </c>
      <c r="H4564">
        <v>0</v>
      </c>
      <c r="I4564">
        <v>0</v>
      </c>
      <c r="J4564">
        <v>0</v>
      </c>
      <c r="K4564">
        <v>0</v>
      </c>
      <c r="L4564">
        <v>0</v>
      </c>
      <c r="M4564">
        <v>0</v>
      </c>
      <c r="N4564">
        <v>0</v>
      </c>
      <c r="O4564" s="28">
        <f t="shared" si="143"/>
        <v>0</v>
      </c>
      <c r="P4564" s="29" t="str">
        <f t="shared" si="144"/>
        <v>AB &amp; PROV</v>
      </c>
    </row>
    <row r="4565" spans="1:16" x14ac:dyDescent="0.4">
      <c r="A4565" t="s">
        <v>175</v>
      </c>
      <c r="B4565" t="s">
        <v>178</v>
      </c>
      <c r="C4565" t="s">
        <v>132</v>
      </c>
      <c r="D4565" t="s">
        <v>15</v>
      </c>
      <c r="E4565">
        <v>0</v>
      </c>
      <c r="F4565">
        <v>0</v>
      </c>
      <c r="G4565">
        <v>0</v>
      </c>
      <c r="H4565">
        <v>0</v>
      </c>
      <c r="I4565">
        <v>0</v>
      </c>
      <c r="J4565">
        <v>0</v>
      </c>
      <c r="K4565">
        <v>0</v>
      </c>
      <c r="L4565">
        <v>0</v>
      </c>
      <c r="M4565">
        <v>0</v>
      </c>
      <c r="N4565">
        <v>0</v>
      </c>
      <c r="O4565" s="28">
        <f t="shared" si="143"/>
        <v>0</v>
      </c>
      <c r="P4565" s="29" t="str">
        <f t="shared" si="144"/>
        <v>AB &amp; PROV</v>
      </c>
    </row>
    <row r="4566" spans="1:16" x14ac:dyDescent="0.4">
      <c r="A4566" t="s">
        <v>175</v>
      </c>
      <c r="B4566" t="s">
        <v>178</v>
      </c>
      <c r="C4566" t="s">
        <v>132</v>
      </c>
      <c r="D4566" t="s">
        <v>16</v>
      </c>
      <c r="E4566">
        <v>930</v>
      </c>
      <c r="F4566">
        <v>930</v>
      </c>
      <c r="G4566">
        <v>0</v>
      </c>
      <c r="H4566">
        <v>28</v>
      </c>
      <c r="I4566">
        <v>0</v>
      </c>
      <c r="J4566">
        <v>28</v>
      </c>
      <c r="K4566">
        <v>28</v>
      </c>
      <c r="L4566">
        <v>0</v>
      </c>
      <c r="M4566">
        <v>0</v>
      </c>
      <c r="N4566">
        <v>53</v>
      </c>
      <c r="O4566" s="28">
        <f t="shared" si="143"/>
        <v>0</v>
      </c>
      <c r="P4566" s="29" t="str">
        <f t="shared" si="144"/>
        <v>EV &amp; ED</v>
      </c>
    </row>
    <row r="4567" spans="1:16" x14ac:dyDescent="0.4">
      <c r="A4567" t="s">
        <v>175</v>
      </c>
      <c r="B4567" t="s">
        <v>178</v>
      </c>
      <c r="C4567" t="s">
        <v>132</v>
      </c>
      <c r="D4567" t="s">
        <v>17</v>
      </c>
      <c r="E4567">
        <v>0</v>
      </c>
      <c r="F4567">
        <v>0</v>
      </c>
      <c r="G4567">
        <v>0</v>
      </c>
      <c r="H4567">
        <v>0</v>
      </c>
      <c r="I4567">
        <v>0</v>
      </c>
      <c r="J4567">
        <v>0</v>
      </c>
      <c r="K4567">
        <v>0</v>
      </c>
      <c r="L4567">
        <v>0</v>
      </c>
      <c r="M4567">
        <v>0</v>
      </c>
      <c r="N4567">
        <v>0</v>
      </c>
      <c r="O4567" s="28">
        <f t="shared" si="143"/>
        <v>0</v>
      </c>
      <c r="P4567" s="29" t="str">
        <f t="shared" si="144"/>
        <v>EV &amp; ED</v>
      </c>
    </row>
    <row r="4568" spans="1:16" x14ac:dyDescent="0.4">
      <c r="A4568" t="s">
        <v>175</v>
      </c>
      <c r="B4568" t="s">
        <v>178</v>
      </c>
      <c r="C4568" t="s">
        <v>132</v>
      </c>
      <c r="D4568" t="s">
        <v>18</v>
      </c>
      <c r="E4568">
        <v>0</v>
      </c>
      <c r="F4568">
        <v>0</v>
      </c>
      <c r="G4568">
        <v>0</v>
      </c>
      <c r="H4568">
        <v>0</v>
      </c>
      <c r="I4568">
        <v>0</v>
      </c>
      <c r="J4568">
        <v>0</v>
      </c>
      <c r="K4568">
        <v>0</v>
      </c>
      <c r="L4568">
        <v>0</v>
      </c>
      <c r="M4568">
        <v>0</v>
      </c>
      <c r="N4568">
        <v>0</v>
      </c>
      <c r="O4568" s="28">
        <f t="shared" si="143"/>
        <v>0</v>
      </c>
      <c r="P4568" s="29" t="str">
        <f t="shared" si="144"/>
        <v>AB &amp; PROV</v>
      </c>
    </row>
    <row r="4569" spans="1:16" x14ac:dyDescent="0.4">
      <c r="A4569" t="s">
        <v>175</v>
      </c>
      <c r="B4569" t="s">
        <v>178</v>
      </c>
      <c r="C4569" t="s">
        <v>136</v>
      </c>
      <c r="D4569" t="s">
        <v>14</v>
      </c>
      <c r="E4569">
        <v>0</v>
      </c>
      <c r="F4569">
        <v>0</v>
      </c>
      <c r="G4569">
        <v>0</v>
      </c>
      <c r="H4569">
        <v>0</v>
      </c>
      <c r="I4569">
        <v>0</v>
      </c>
      <c r="J4569">
        <v>0</v>
      </c>
      <c r="K4569">
        <v>0</v>
      </c>
      <c r="L4569">
        <v>0</v>
      </c>
      <c r="M4569">
        <v>0</v>
      </c>
      <c r="N4569">
        <v>0</v>
      </c>
      <c r="O4569" s="28">
        <f t="shared" si="143"/>
        <v>0</v>
      </c>
      <c r="P4569" s="29" t="str">
        <f t="shared" si="144"/>
        <v>AB &amp; PROV</v>
      </c>
    </row>
    <row r="4570" spans="1:16" x14ac:dyDescent="0.4">
      <c r="A4570" t="s">
        <v>175</v>
      </c>
      <c r="B4570" t="s">
        <v>178</v>
      </c>
      <c r="C4570" t="s">
        <v>136</v>
      </c>
      <c r="D4570" t="s">
        <v>15</v>
      </c>
      <c r="E4570">
        <v>0</v>
      </c>
      <c r="F4570">
        <v>0</v>
      </c>
      <c r="G4570">
        <v>0</v>
      </c>
      <c r="H4570">
        <v>0</v>
      </c>
      <c r="I4570">
        <v>0</v>
      </c>
      <c r="J4570">
        <v>0</v>
      </c>
      <c r="K4570">
        <v>0</v>
      </c>
      <c r="L4570">
        <v>0</v>
      </c>
      <c r="M4570">
        <v>0</v>
      </c>
      <c r="N4570">
        <v>0</v>
      </c>
      <c r="O4570" s="28">
        <f t="shared" si="143"/>
        <v>0</v>
      </c>
      <c r="P4570" s="29" t="str">
        <f t="shared" si="144"/>
        <v>AB &amp; PROV</v>
      </c>
    </row>
    <row r="4571" spans="1:16" x14ac:dyDescent="0.4">
      <c r="A4571" t="s">
        <v>175</v>
      </c>
      <c r="B4571" t="s">
        <v>178</v>
      </c>
      <c r="C4571" t="s">
        <v>136</v>
      </c>
      <c r="D4571" t="s">
        <v>16</v>
      </c>
      <c r="E4571">
        <v>2150</v>
      </c>
      <c r="F4571">
        <v>2150</v>
      </c>
      <c r="G4571">
        <v>0</v>
      </c>
      <c r="H4571">
        <v>54</v>
      </c>
      <c r="I4571">
        <v>2</v>
      </c>
      <c r="J4571">
        <v>56</v>
      </c>
      <c r="K4571">
        <v>56</v>
      </c>
      <c r="L4571">
        <v>0</v>
      </c>
      <c r="M4571">
        <v>3</v>
      </c>
      <c r="N4571">
        <v>97</v>
      </c>
      <c r="O4571" s="28">
        <f t="shared" si="143"/>
        <v>0</v>
      </c>
      <c r="P4571" s="29" t="str">
        <f t="shared" si="144"/>
        <v>EV &amp; ED</v>
      </c>
    </row>
    <row r="4572" spans="1:16" x14ac:dyDescent="0.4">
      <c r="A4572" t="s">
        <v>175</v>
      </c>
      <c r="B4572" t="s">
        <v>178</v>
      </c>
      <c r="C4572" t="s">
        <v>136</v>
      </c>
      <c r="D4572" t="s">
        <v>17</v>
      </c>
      <c r="E4572">
        <v>0</v>
      </c>
      <c r="F4572">
        <v>0</v>
      </c>
      <c r="G4572">
        <v>0</v>
      </c>
      <c r="H4572">
        <v>0</v>
      </c>
      <c r="I4572">
        <v>0</v>
      </c>
      <c r="J4572">
        <v>0</v>
      </c>
      <c r="K4572">
        <v>0</v>
      </c>
      <c r="L4572">
        <v>0</v>
      </c>
      <c r="M4572">
        <v>0</v>
      </c>
      <c r="N4572">
        <v>0</v>
      </c>
      <c r="O4572" s="28">
        <f t="shared" si="143"/>
        <v>0</v>
      </c>
      <c r="P4572" s="29" t="str">
        <f t="shared" si="144"/>
        <v>EV &amp; ED</v>
      </c>
    </row>
    <row r="4573" spans="1:16" x14ac:dyDescent="0.4">
      <c r="A4573" t="s">
        <v>175</v>
      </c>
      <c r="B4573" t="s">
        <v>178</v>
      </c>
      <c r="C4573" t="s">
        <v>136</v>
      </c>
      <c r="D4573" t="s">
        <v>18</v>
      </c>
      <c r="E4573">
        <v>0</v>
      </c>
      <c r="F4573">
        <v>0</v>
      </c>
      <c r="G4573">
        <v>0</v>
      </c>
      <c r="H4573">
        <v>0</v>
      </c>
      <c r="I4573">
        <v>0</v>
      </c>
      <c r="J4573">
        <v>0</v>
      </c>
      <c r="K4573">
        <v>0</v>
      </c>
      <c r="L4573">
        <v>0</v>
      </c>
      <c r="M4573">
        <v>0</v>
      </c>
      <c r="N4573">
        <v>0</v>
      </c>
      <c r="O4573" s="28">
        <f t="shared" si="143"/>
        <v>0</v>
      </c>
      <c r="P4573" s="29" t="str">
        <f t="shared" si="144"/>
        <v>AB &amp; PROV</v>
      </c>
    </row>
    <row r="4574" spans="1:16" x14ac:dyDescent="0.4">
      <c r="A4574" t="s">
        <v>175</v>
      </c>
      <c r="B4574" t="s">
        <v>178</v>
      </c>
      <c r="C4574" t="s">
        <v>137</v>
      </c>
      <c r="D4574" t="s">
        <v>14</v>
      </c>
      <c r="E4574">
        <v>0</v>
      </c>
      <c r="F4574">
        <v>0</v>
      </c>
      <c r="G4574">
        <v>0</v>
      </c>
      <c r="H4574">
        <v>0</v>
      </c>
      <c r="I4574">
        <v>0</v>
      </c>
      <c r="J4574">
        <v>0</v>
      </c>
      <c r="K4574">
        <v>0</v>
      </c>
      <c r="L4574">
        <v>0</v>
      </c>
      <c r="M4574">
        <v>0</v>
      </c>
      <c r="N4574">
        <v>0</v>
      </c>
      <c r="O4574" s="28">
        <f t="shared" si="143"/>
        <v>0</v>
      </c>
      <c r="P4574" s="29" t="str">
        <f t="shared" si="144"/>
        <v>AB &amp; PROV</v>
      </c>
    </row>
    <row r="4575" spans="1:16" x14ac:dyDescent="0.4">
      <c r="A4575" t="s">
        <v>175</v>
      </c>
      <c r="B4575" t="s">
        <v>178</v>
      </c>
      <c r="C4575" t="s">
        <v>137</v>
      </c>
      <c r="D4575" t="s">
        <v>15</v>
      </c>
      <c r="E4575">
        <v>0</v>
      </c>
      <c r="F4575">
        <v>0</v>
      </c>
      <c r="G4575">
        <v>0</v>
      </c>
      <c r="H4575">
        <v>0</v>
      </c>
      <c r="I4575">
        <v>0</v>
      </c>
      <c r="J4575">
        <v>0</v>
      </c>
      <c r="K4575">
        <v>0</v>
      </c>
      <c r="L4575">
        <v>0</v>
      </c>
      <c r="M4575">
        <v>0</v>
      </c>
      <c r="N4575">
        <v>0</v>
      </c>
      <c r="O4575" s="28">
        <f t="shared" si="143"/>
        <v>0</v>
      </c>
      <c r="P4575" s="29" t="str">
        <f t="shared" si="144"/>
        <v>AB &amp; PROV</v>
      </c>
    </row>
    <row r="4576" spans="1:16" x14ac:dyDescent="0.4">
      <c r="A4576" t="s">
        <v>175</v>
      </c>
      <c r="B4576" t="s">
        <v>178</v>
      </c>
      <c r="C4576" t="s">
        <v>137</v>
      </c>
      <c r="D4576" t="s">
        <v>16</v>
      </c>
      <c r="E4576">
        <v>1093</v>
      </c>
      <c r="F4576">
        <v>1093</v>
      </c>
      <c r="G4576">
        <v>0</v>
      </c>
      <c r="H4576">
        <v>23</v>
      </c>
      <c r="I4576">
        <v>0</v>
      </c>
      <c r="J4576">
        <v>23</v>
      </c>
      <c r="K4576">
        <v>23</v>
      </c>
      <c r="L4576">
        <v>0</v>
      </c>
      <c r="M4576">
        <v>0</v>
      </c>
      <c r="N4576">
        <v>53</v>
      </c>
      <c r="O4576" s="28">
        <f t="shared" si="143"/>
        <v>0</v>
      </c>
      <c r="P4576" s="29" t="str">
        <f t="shared" si="144"/>
        <v>EV &amp; ED</v>
      </c>
    </row>
    <row r="4577" spans="1:16" x14ac:dyDescent="0.4">
      <c r="A4577" t="s">
        <v>175</v>
      </c>
      <c r="B4577" t="s">
        <v>178</v>
      </c>
      <c r="C4577" t="s">
        <v>137</v>
      </c>
      <c r="D4577" t="s">
        <v>17</v>
      </c>
      <c r="E4577">
        <v>0</v>
      </c>
      <c r="F4577">
        <v>0</v>
      </c>
      <c r="G4577">
        <v>0</v>
      </c>
      <c r="H4577">
        <v>0</v>
      </c>
      <c r="I4577">
        <v>0</v>
      </c>
      <c r="J4577">
        <v>0</v>
      </c>
      <c r="K4577">
        <v>0</v>
      </c>
      <c r="L4577">
        <v>0</v>
      </c>
      <c r="M4577">
        <v>0</v>
      </c>
      <c r="N4577">
        <v>0</v>
      </c>
      <c r="O4577" s="28">
        <f t="shared" si="143"/>
        <v>0</v>
      </c>
      <c r="P4577" s="29" t="str">
        <f t="shared" si="144"/>
        <v>EV &amp; ED</v>
      </c>
    </row>
    <row r="4578" spans="1:16" x14ac:dyDescent="0.4">
      <c r="A4578" t="s">
        <v>175</v>
      </c>
      <c r="B4578" t="s">
        <v>178</v>
      </c>
      <c r="C4578" t="s">
        <v>137</v>
      </c>
      <c r="D4578" t="s">
        <v>18</v>
      </c>
      <c r="E4578">
        <v>0</v>
      </c>
      <c r="F4578">
        <v>0</v>
      </c>
      <c r="G4578">
        <v>0</v>
      </c>
      <c r="H4578">
        <v>0</v>
      </c>
      <c r="I4578">
        <v>0</v>
      </c>
      <c r="J4578">
        <v>0</v>
      </c>
      <c r="K4578">
        <v>0</v>
      </c>
      <c r="L4578">
        <v>0</v>
      </c>
      <c r="M4578">
        <v>0</v>
      </c>
      <c r="N4578">
        <v>0</v>
      </c>
      <c r="O4578" s="28">
        <f t="shared" si="143"/>
        <v>0</v>
      </c>
      <c r="P4578" s="29" t="str">
        <f t="shared" si="144"/>
        <v>AB &amp; PROV</v>
      </c>
    </row>
    <row r="4579" spans="1:16" x14ac:dyDescent="0.4">
      <c r="A4579" t="s">
        <v>175</v>
      </c>
      <c r="B4579" t="s">
        <v>178</v>
      </c>
      <c r="C4579" t="s">
        <v>139</v>
      </c>
      <c r="D4579" t="s">
        <v>14</v>
      </c>
      <c r="E4579">
        <v>0</v>
      </c>
      <c r="F4579">
        <v>0</v>
      </c>
      <c r="G4579">
        <v>0</v>
      </c>
      <c r="H4579">
        <v>0</v>
      </c>
      <c r="I4579">
        <v>0</v>
      </c>
      <c r="J4579">
        <v>0</v>
      </c>
      <c r="K4579">
        <v>0</v>
      </c>
      <c r="L4579">
        <v>0</v>
      </c>
      <c r="M4579">
        <v>0</v>
      </c>
      <c r="N4579">
        <v>0</v>
      </c>
      <c r="O4579" s="28">
        <f t="shared" si="143"/>
        <v>0</v>
      </c>
      <c r="P4579" s="29" t="str">
        <f t="shared" si="144"/>
        <v>AB &amp; PROV</v>
      </c>
    </row>
    <row r="4580" spans="1:16" x14ac:dyDescent="0.4">
      <c r="A4580" t="s">
        <v>175</v>
      </c>
      <c r="B4580" t="s">
        <v>178</v>
      </c>
      <c r="C4580" t="s">
        <v>139</v>
      </c>
      <c r="D4580" t="s">
        <v>15</v>
      </c>
      <c r="E4580">
        <v>0</v>
      </c>
      <c r="F4580">
        <v>0</v>
      </c>
      <c r="G4580">
        <v>0</v>
      </c>
      <c r="H4580">
        <v>0</v>
      </c>
      <c r="I4580">
        <v>0</v>
      </c>
      <c r="J4580">
        <v>0</v>
      </c>
      <c r="K4580">
        <v>0</v>
      </c>
      <c r="L4580">
        <v>0</v>
      </c>
      <c r="M4580">
        <v>0</v>
      </c>
      <c r="N4580">
        <v>0</v>
      </c>
      <c r="O4580" s="28">
        <f t="shared" si="143"/>
        <v>0</v>
      </c>
      <c r="P4580" s="29" t="str">
        <f t="shared" si="144"/>
        <v>AB &amp; PROV</v>
      </c>
    </row>
    <row r="4581" spans="1:16" x14ac:dyDescent="0.4">
      <c r="A4581" t="s">
        <v>175</v>
      </c>
      <c r="B4581" t="s">
        <v>178</v>
      </c>
      <c r="C4581" t="s">
        <v>139</v>
      </c>
      <c r="D4581" t="s">
        <v>16</v>
      </c>
      <c r="E4581">
        <v>1616</v>
      </c>
      <c r="F4581">
        <v>1616</v>
      </c>
      <c r="G4581">
        <v>0</v>
      </c>
      <c r="H4581">
        <v>56</v>
      </c>
      <c r="I4581">
        <v>0</v>
      </c>
      <c r="J4581">
        <v>56</v>
      </c>
      <c r="K4581">
        <v>56</v>
      </c>
      <c r="L4581">
        <v>0</v>
      </c>
      <c r="M4581">
        <v>0</v>
      </c>
      <c r="N4581">
        <v>67</v>
      </c>
      <c r="O4581" s="28">
        <f t="shared" si="143"/>
        <v>0</v>
      </c>
      <c r="P4581" s="29" t="str">
        <f t="shared" si="144"/>
        <v>EV &amp; ED</v>
      </c>
    </row>
    <row r="4582" spans="1:16" x14ac:dyDescent="0.4">
      <c r="A4582" t="s">
        <v>175</v>
      </c>
      <c r="B4582" t="s">
        <v>178</v>
      </c>
      <c r="C4582" t="s">
        <v>139</v>
      </c>
      <c r="D4582" t="s">
        <v>17</v>
      </c>
      <c r="E4582">
        <v>0</v>
      </c>
      <c r="F4582">
        <v>0</v>
      </c>
      <c r="G4582">
        <v>0</v>
      </c>
      <c r="H4582">
        <v>0</v>
      </c>
      <c r="I4582">
        <v>0</v>
      </c>
      <c r="J4582">
        <v>0</v>
      </c>
      <c r="K4582">
        <v>0</v>
      </c>
      <c r="L4582">
        <v>0</v>
      </c>
      <c r="M4582">
        <v>0</v>
      </c>
      <c r="N4582">
        <v>0</v>
      </c>
      <c r="O4582" s="28">
        <f t="shared" si="143"/>
        <v>0</v>
      </c>
      <c r="P4582" s="29" t="str">
        <f t="shared" si="144"/>
        <v>EV &amp; ED</v>
      </c>
    </row>
    <row r="4583" spans="1:16" x14ac:dyDescent="0.4">
      <c r="A4583" t="s">
        <v>175</v>
      </c>
      <c r="B4583" t="s">
        <v>178</v>
      </c>
      <c r="C4583" t="s">
        <v>139</v>
      </c>
      <c r="D4583" t="s">
        <v>18</v>
      </c>
      <c r="E4583">
        <v>0</v>
      </c>
      <c r="F4583">
        <v>0</v>
      </c>
      <c r="G4583">
        <v>0</v>
      </c>
      <c r="H4583">
        <v>0</v>
      </c>
      <c r="I4583">
        <v>0</v>
      </c>
      <c r="J4583">
        <v>0</v>
      </c>
      <c r="K4583">
        <v>0</v>
      </c>
      <c r="L4583">
        <v>0</v>
      </c>
      <c r="M4583">
        <v>0</v>
      </c>
      <c r="N4583">
        <v>0</v>
      </c>
      <c r="O4583" s="28">
        <f t="shared" si="143"/>
        <v>0</v>
      </c>
      <c r="P4583" s="29" t="str">
        <f t="shared" si="144"/>
        <v>AB &amp; PROV</v>
      </c>
    </row>
    <row r="4584" spans="1:16" x14ac:dyDescent="0.4">
      <c r="A4584" t="s">
        <v>175</v>
      </c>
      <c r="B4584" t="s">
        <v>178</v>
      </c>
      <c r="C4584" t="s">
        <v>140</v>
      </c>
      <c r="D4584" t="s">
        <v>14</v>
      </c>
      <c r="E4584">
        <v>0</v>
      </c>
      <c r="F4584">
        <v>0</v>
      </c>
      <c r="G4584">
        <v>0</v>
      </c>
      <c r="H4584">
        <v>0</v>
      </c>
      <c r="I4584">
        <v>0</v>
      </c>
      <c r="J4584">
        <v>0</v>
      </c>
      <c r="K4584">
        <v>0</v>
      </c>
      <c r="L4584">
        <v>0</v>
      </c>
      <c r="M4584">
        <v>0</v>
      </c>
      <c r="N4584">
        <v>0</v>
      </c>
      <c r="O4584" s="28">
        <f t="shared" si="143"/>
        <v>0</v>
      </c>
      <c r="P4584" s="29" t="str">
        <f t="shared" si="144"/>
        <v>AB &amp; PROV</v>
      </c>
    </row>
    <row r="4585" spans="1:16" x14ac:dyDescent="0.4">
      <c r="A4585" t="s">
        <v>175</v>
      </c>
      <c r="B4585" t="s">
        <v>178</v>
      </c>
      <c r="C4585" t="s">
        <v>140</v>
      </c>
      <c r="D4585" t="s">
        <v>15</v>
      </c>
      <c r="E4585">
        <v>0</v>
      </c>
      <c r="F4585">
        <v>0</v>
      </c>
      <c r="G4585">
        <v>0</v>
      </c>
      <c r="H4585">
        <v>0</v>
      </c>
      <c r="I4585">
        <v>0</v>
      </c>
      <c r="J4585">
        <v>0</v>
      </c>
      <c r="K4585">
        <v>0</v>
      </c>
      <c r="L4585">
        <v>0</v>
      </c>
      <c r="M4585">
        <v>0</v>
      </c>
      <c r="N4585">
        <v>0</v>
      </c>
      <c r="O4585" s="28">
        <f t="shared" si="143"/>
        <v>0</v>
      </c>
      <c r="P4585" s="29" t="str">
        <f t="shared" si="144"/>
        <v>AB &amp; PROV</v>
      </c>
    </row>
    <row r="4586" spans="1:16" x14ac:dyDescent="0.4">
      <c r="A4586" t="s">
        <v>175</v>
      </c>
      <c r="B4586" t="s">
        <v>178</v>
      </c>
      <c r="C4586" t="s">
        <v>140</v>
      </c>
      <c r="D4586" t="s">
        <v>16</v>
      </c>
      <c r="E4586">
        <v>635</v>
      </c>
      <c r="F4586">
        <v>635</v>
      </c>
      <c r="G4586">
        <v>0</v>
      </c>
      <c r="H4586">
        <v>17</v>
      </c>
      <c r="I4586">
        <v>1</v>
      </c>
      <c r="J4586">
        <v>18</v>
      </c>
      <c r="K4586">
        <v>18</v>
      </c>
      <c r="L4586">
        <v>0</v>
      </c>
      <c r="M4586">
        <v>0</v>
      </c>
      <c r="N4586">
        <v>39</v>
      </c>
      <c r="O4586" s="28">
        <f t="shared" si="143"/>
        <v>0</v>
      </c>
      <c r="P4586" s="29" t="str">
        <f t="shared" si="144"/>
        <v>EV &amp; ED</v>
      </c>
    </row>
    <row r="4587" spans="1:16" x14ac:dyDescent="0.4">
      <c r="A4587" t="s">
        <v>175</v>
      </c>
      <c r="B4587" t="s">
        <v>178</v>
      </c>
      <c r="C4587" t="s">
        <v>140</v>
      </c>
      <c r="D4587" t="s">
        <v>17</v>
      </c>
      <c r="E4587">
        <v>0</v>
      </c>
      <c r="F4587">
        <v>0</v>
      </c>
      <c r="G4587">
        <v>0</v>
      </c>
      <c r="H4587">
        <v>0</v>
      </c>
      <c r="I4587">
        <v>0</v>
      </c>
      <c r="J4587">
        <v>0</v>
      </c>
      <c r="K4587">
        <v>0</v>
      </c>
      <c r="L4587">
        <v>0</v>
      </c>
      <c r="M4587">
        <v>0</v>
      </c>
      <c r="N4587">
        <v>0</v>
      </c>
      <c r="O4587" s="28">
        <f t="shared" si="143"/>
        <v>0</v>
      </c>
      <c r="P4587" s="29" t="str">
        <f t="shared" si="144"/>
        <v>EV &amp; ED</v>
      </c>
    </row>
    <row r="4588" spans="1:16" x14ac:dyDescent="0.4">
      <c r="A4588" t="s">
        <v>175</v>
      </c>
      <c r="B4588" t="s">
        <v>178</v>
      </c>
      <c r="C4588" t="s">
        <v>140</v>
      </c>
      <c r="D4588" t="s">
        <v>18</v>
      </c>
      <c r="E4588">
        <v>0</v>
      </c>
      <c r="F4588">
        <v>0</v>
      </c>
      <c r="G4588">
        <v>0</v>
      </c>
      <c r="H4588">
        <v>0</v>
      </c>
      <c r="I4588">
        <v>0</v>
      </c>
      <c r="J4588">
        <v>0</v>
      </c>
      <c r="K4588">
        <v>0</v>
      </c>
      <c r="L4588">
        <v>0</v>
      </c>
      <c r="M4588">
        <v>0</v>
      </c>
      <c r="N4588">
        <v>0</v>
      </c>
      <c r="O4588" s="28">
        <f t="shared" si="143"/>
        <v>0</v>
      </c>
      <c r="P4588" s="29" t="str">
        <f t="shared" si="144"/>
        <v>AB &amp; PROV</v>
      </c>
    </row>
    <row r="4589" spans="1:16" x14ac:dyDescent="0.4">
      <c r="A4589" t="s">
        <v>175</v>
      </c>
      <c r="B4589" t="s">
        <v>178</v>
      </c>
      <c r="C4589" t="s">
        <v>141</v>
      </c>
      <c r="D4589" t="s">
        <v>14</v>
      </c>
      <c r="E4589">
        <v>0</v>
      </c>
      <c r="F4589">
        <v>0</v>
      </c>
      <c r="G4589">
        <v>0</v>
      </c>
      <c r="H4589">
        <v>0</v>
      </c>
      <c r="I4589">
        <v>0</v>
      </c>
      <c r="J4589">
        <v>0</v>
      </c>
      <c r="K4589">
        <v>0</v>
      </c>
      <c r="L4589">
        <v>0</v>
      </c>
      <c r="M4589">
        <v>0</v>
      </c>
      <c r="N4589">
        <v>0</v>
      </c>
      <c r="O4589" s="28">
        <f t="shared" si="143"/>
        <v>0</v>
      </c>
      <c r="P4589" s="29" t="str">
        <f t="shared" si="144"/>
        <v>AB &amp; PROV</v>
      </c>
    </row>
    <row r="4590" spans="1:16" x14ac:dyDescent="0.4">
      <c r="A4590" t="s">
        <v>175</v>
      </c>
      <c r="B4590" t="s">
        <v>178</v>
      </c>
      <c r="C4590" t="s">
        <v>141</v>
      </c>
      <c r="D4590" t="s">
        <v>15</v>
      </c>
      <c r="E4590">
        <v>0</v>
      </c>
      <c r="F4590">
        <v>0</v>
      </c>
      <c r="G4590">
        <v>0</v>
      </c>
      <c r="H4590">
        <v>0</v>
      </c>
      <c r="I4590">
        <v>0</v>
      </c>
      <c r="J4590">
        <v>0</v>
      </c>
      <c r="K4590">
        <v>0</v>
      </c>
      <c r="L4590">
        <v>0</v>
      </c>
      <c r="M4590">
        <v>0</v>
      </c>
      <c r="N4590">
        <v>0</v>
      </c>
      <c r="O4590" s="28">
        <f t="shared" si="143"/>
        <v>0</v>
      </c>
      <c r="P4590" s="29" t="str">
        <f t="shared" si="144"/>
        <v>AB &amp; PROV</v>
      </c>
    </row>
    <row r="4591" spans="1:16" x14ac:dyDescent="0.4">
      <c r="A4591" t="s">
        <v>175</v>
      </c>
      <c r="B4591" t="s">
        <v>178</v>
      </c>
      <c r="C4591" t="s">
        <v>141</v>
      </c>
      <c r="D4591" t="s">
        <v>16</v>
      </c>
      <c r="E4591">
        <v>4572</v>
      </c>
      <c r="F4591">
        <v>4572</v>
      </c>
      <c r="G4591">
        <v>0</v>
      </c>
      <c r="H4591">
        <v>114</v>
      </c>
      <c r="I4591">
        <v>1</v>
      </c>
      <c r="J4591">
        <v>115</v>
      </c>
      <c r="K4591">
        <v>115</v>
      </c>
      <c r="L4591">
        <v>0</v>
      </c>
      <c r="M4591">
        <v>0</v>
      </c>
      <c r="N4591">
        <v>214</v>
      </c>
      <c r="O4591" s="28">
        <f t="shared" si="143"/>
        <v>0</v>
      </c>
      <c r="P4591" s="29" t="str">
        <f t="shared" si="144"/>
        <v>EV &amp; ED</v>
      </c>
    </row>
    <row r="4592" spans="1:16" x14ac:dyDescent="0.4">
      <c r="A4592" t="s">
        <v>175</v>
      </c>
      <c r="B4592" t="s">
        <v>178</v>
      </c>
      <c r="C4592" t="s">
        <v>141</v>
      </c>
      <c r="D4592" t="s">
        <v>17</v>
      </c>
      <c r="E4592">
        <v>0</v>
      </c>
      <c r="F4592">
        <v>0</v>
      </c>
      <c r="G4592">
        <v>0</v>
      </c>
      <c r="H4592">
        <v>0</v>
      </c>
      <c r="I4592">
        <v>0</v>
      </c>
      <c r="J4592">
        <v>0</v>
      </c>
      <c r="K4592">
        <v>0</v>
      </c>
      <c r="L4592">
        <v>0</v>
      </c>
      <c r="M4592">
        <v>0</v>
      </c>
      <c r="N4592">
        <v>0</v>
      </c>
      <c r="O4592" s="28">
        <f t="shared" si="143"/>
        <v>0</v>
      </c>
      <c r="P4592" s="29" t="str">
        <f t="shared" si="144"/>
        <v>EV &amp; ED</v>
      </c>
    </row>
    <row r="4593" spans="1:16" x14ac:dyDescent="0.4">
      <c r="A4593" t="s">
        <v>175</v>
      </c>
      <c r="B4593" t="s">
        <v>178</v>
      </c>
      <c r="C4593" t="s">
        <v>141</v>
      </c>
      <c r="D4593" t="s">
        <v>18</v>
      </c>
      <c r="E4593">
        <v>0</v>
      </c>
      <c r="F4593">
        <v>0</v>
      </c>
      <c r="G4593">
        <v>0</v>
      </c>
      <c r="H4593">
        <v>0</v>
      </c>
      <c r="I4593">
        <v>0</v>
      </c>
      <c r="J4593">
        <v>0</v>
      </c>
      <c r="K4593">
        <v>0</v>
      </c>
      <c r="L4593">
        <v>0</v>
      </c>
      <c r="M4593">
        <v>0</v>
      </c>
      <c r="N4593">
        <v>0</v>
      </c>
      <c r="O4593" s="28">
        <f t="shared" si="143"/>
        <v>0</v>
      </c>
      <c r="P4593" s="29" t="str">
        <f t="shared" si="144"/>
        <v>AB &amp; PROV</v>
      </c>
    </row>
    <row r="4594" spans="1:16" x14ac:dyDescent="0.4">
      <c r="A4594" t="s">
        <v>175</v>
      </c>
      <c r="B4594" t="s">
        <v>178</v>
      </c>
      <c r="C4594" t="s">
        <v>142</v>
      </c>
      <c r="D4594" t="s">
        <v>14</v>
      </c>
      <c r="E4594">
        <v>0</v>
      </c>
      <c r="F4594">
        <v>0</v>
      </c>
      <c r="G4594">
        <v>0</v>
      </c>
      <c r="H4594">
        <v>0</v>
      </c>
      <c r="I4594">
        <v>0</v>
      </c>
      <c r="J4594">
        <v>0</v>
      </c>
      <c r="K4594">
        <v>0</v>
      </c>
      <c r="L4594">
        <v>0</v>
      </c>
      <c r="M4594">
        <v>0</v>
      </c>
      <c r="N4594">
        <v>0</v>
      </c>
      <c r="O4594" s="28">
        <f t="shared" si="143"/>
        <v>0</v>
      </c>
      <c r="P4594" s="29" t="str">
        <f t="shared" si="144"/>
        <v>AB &amp; PROV</v>
      </c>
    </row>
    <row r="4595" spans="1:16" x14ac:dyDescent="0.4">
      <c r="A4595" t="s">
        <v>175</v>
      </c>
      <c r="B4595" t="s">
        <v>178</v>
      </c>
      <c r="C4595" t="s">
        <v>142</v>
      </c>
      <c r="D4595" t="s">
        <v>15</v>
      </c>
      <c r="E4595">
        <v>0</v>
      </c>
      <c r="F4595">
        <v>0</v>
      </c>
      <c r="G4595">
        <v>0</v>
      </c>
      <c r="H4595">
        <v>0</v>
      </c>
      <c r="I4595">
        <v>0</v>
      </c>
      <c r="J4595">
        <v>0</v>
      </c>
      <c r="K4595">
        <v>0</v>
      </c>
      <c r="L4595">
        <v>0</v>
      </c>
      <c r="M4595">
        <v>0</v>
      </c>
      <c r="N4595">
        <v>0</v>
      </c>
      <c r="O4595" s="28">
        <f t="shared" si="143"/>
        <v>0</v>
      </c>
      <c r="P4595" s="29" t="str">
        <f t="shared" si="144"/>
        <v>AB &amp; PROV</v>
      </c>
    </row>
    <row r="4596" spans="1:16" x14ac:dyDescent="0.4">
      <c r="A4596" t="s">
        <v>175</v>
      </c>
      <c r="B4596" t="s">
        <v>178</v>
      </c>
      <c r="C4596" t="s">
        <v>142</v>
      </c>
      <c r="D4596" t="s">
        <v>16</v>
      </c>
      <c r="E4596">
        <v>1738</v>
      </c>
      <c r="F4596">
        <v>1738</v>
      </c>
      <c r="G4596">
        <v>0</v>
      </c>
      <c r="H4596">
        <v>56</v>
      </c>
      <c r="I4596">
        <v>0</v>
      </c>
      <c r="J4596">
        <v>56</v>
      </c>
      <c r="K4596">
        <v>56</v>
      </c>
      <c r="L4596">
        <v>0</v>
      </c>
      <c r="M4596">
        <v>0</v>
      </c>
      <c r="N4596">
        <v>72</v>
      </c>
      <c r="O4596" s="28">
        <f t="shared" si="143"/>
        <v>0</v>
      </c>
      <c r="P4596" s="29" t="str">
        <f t="shared" si="144"/>
        <v>EV &amp; ED</v>
      </c>
    </row>
    <row r="4597" spans="1:16" x14ac:dyDescent="0.4">
      <c r="A4597" t="s">
        <v>175</v>
      </c>
      <c r="B4597" t="s">
        <v>178</v>
      </c>
      <c r="C4597" t="s">
        <v>142</v>
      </c>
      <c r="D4597" t="s">
        <v>17</v>
      </c>
      <c r="E4597">
        <v>0</v>
      </c>
      <c r="F4597">
        <v>0</v>
      </c>
      <c r="G4597">
        <v>0</v>
      </c>
      <c r="H4597">
        <v>0</v>
      </c>
      <c r="I4597">
        <v>0</v>
      </c>
      <c r="J4597">
        <v>0</v>
      </c>
      <c r="K4597">
        <v>0</v>
      </c>
      <c r="L4597">
        <v>0</v>
      </c>
      <c r="M4597">
        <v>0</v>
      </c>
      <c r="N4597">
        <v>0</v>
      </c>
      <c r="O4597" s="28">
        <f t="shared" si="143"/>
        <v>0</v>
      </c>
      <c r="P4597" s="29" t="str">
        <f t="shared" si="144"/>
        <v>EV &amp; ED</v>
      </c>
    </row>
    <row r="4598" spans="1:16" x14ac:dyDescent="0.4">
      <c r="A4598" t="s">
        <v>175</v>
      </c>
      <c r="B4598" t="s">
        <v>178</v>
      </c>
      <c r="C4598" t="s">
        <v>142</v>
      </c>
      <c r="D4598" t="s">
        <v>18</v>
      </c>
      <c r="E4598">
        <v>0</v>
      </c>
      <c r="F4598">
        <v>0</v>
      </c>
      <c r="G4598">
        <v>0</v>
      </c>
      <c r="H4598">
        <v>0</v>
      </c>
      <c r="I4598">
        <v>0</v>
      </c>
      <c r="J4598">
        <v>0</v>
      </c>
      <c r="K4598">
        <v>0</v>
      </c>
      <c r="L4598">
        <v>0</v>
      </c>
      <c r="M4598">
        <v>0</v>
      </c>
      <c r="N4598">
        <v>0</v>
      </c>
      <c r="O4598" s="28">
        <f t="shared" si="143"/>
        <v>0</v>
      </c>
      <c r="P4598" s="29" t="str">
        <f t="shared" si="144"/>
        <v>AB &amp; PROV</v>
      </c>
    </row>
    <row r="4599" spans="1:16" x14ac:dyDescent="0.4">
      <c r="A4599" t="s">
        <v>175</v>
      </c>
      <c r="B4599" t="s">
        <v>178</v>
      </c>
      <c r="C4599" t="s">
        <v>143</v>
      </c>
      <c r="D4599" t="s">
        <v>14</v>
      </c>
      <c r="E4599">
        <v>0</v>
      </c>
      <c r="F4599">
        <v>0</v>
      </c>
      <c r="G4599">
        <v>0</v>
      </c>
      <c r="H4599">
        <v>0</v>
      </c>
      <c r="I4599">
        <v>0</v>
      </c>
      <c r="J4599">
        <v>0</v>
      </c>
      <c r="K4599">
        <v>0</v>
      </c>
      <c r="L4599">
        <v>0</v>
      </c>
      <c r="M4599">
        <v>0</v>
      </c>
      <c r="N4599">
        <v>0</v>
      </c>
      <c r="O4599" s="28">
        <f t="shared" si="143"/>
        <v>0</v>
      </c>
      <c r="P4599" s="29" t="str">
        <f t="shared" si="144"/>
        <v>AB &amp; PROV</v>
      </c>
    </row>
    <row r="4600" spans="1:16" x14ac:dyDescent="0.4">
      <c r="A4600" t="s">
        <v>175</v>
      </c>
      <c r="B4600" t="s">
        <v>178</v>
      </c>
      <c r="C4600" t="s">
        <v>143</v>
      </c>
      <c r="D4600" t="s">
        <v>15</v>
      </c>
      <c r="E4600">
        <v>0</v>
      </c>
      <c r="F4600">
        <v>0</v>
      </c>
      <c r="G4600">
        <v>0</v>
      </c>
      <c r="H4600">
        <v>0</v>
      </c>
      <c r="I4600">
        <v>0</v>
      </c>
      <c r="J4600">
        <v>0</v>
      </c>
      <c r="K4600">
        <v>0</v>
      </c>
      <c r="L4600">
        <v>0</v>
      </c>
      <c r="M4600">
        <v>0</v>
      </c>
      <c r="N4600">
        <v>0</v>
      </c>
      <c r="O4600" s="28">
        <f t="shared" si="143"/>
        <v>0</v>
      </c>
      <c r="P4600" s="29" t="str">
        <f t="shared" si="144"/>
        <v>AB &amp; PROV</v>
      </c>
    </row>
    <row r="4601" spans="1:16" x14ac:dyDescent="0.4">
      <c r="A4601" t="s">
        <v>175</v>
      </c>
      <c r="B4601" t="s">
        <v>178</v>
      </c>
      <c r="C4601" t="s">
        <v>143</v>
      </c>
      <c r="D4601" t="s">
        <v>16</v>
      </c>
      <c r="E4601">
        <v>3250</v>
      </c>
      <c r="F4601">
        <v>3250</v>
      </c>
      <c r="G4601">
        <v>0</v>
      </c>
      <c r="H4601">
        <v>90</v>
      </c>
      <c r="I4601">
        <v>1</v>
      </c>
      <c r="J4601">
        <v>91</v>
      </c>
      <c r="K4601">
        <v>91</v>
      </c>
      <c r="L4601">
        <v>0</v>
      </c>
      <c r="M4601">
        <v>0</v>
      </c>
      <c r="N4601">
        <v>176</v>
      </c>
      <c r="O4601" s="28">
        <f t="shared" si="143"/>
        <v>0</v>
      </c>
      <c r="P4601" s="29" t="str">
        <f t="shared" si="144"/>
        <v>EV &amp; ED</v>
      </c>
    </row>
    <row r="4602" spans="1:16" x14ac:dyDescent="0.4">
      <c r="A4602" t="s">
        <v>175</v>
      </c>
      <c r="B4602" t="s">
        <v>178</v>
      </c>
      <c r="C4602" t="s">
        <v>143</v>
      </c>
      <c r="D4602" t="s">
        <v>17</v>
      </c>
      <c r="E4602">
        <v>0</v>
      </c>
      <c r="F4602">
        <v>0</v>
      </c>
      <c r="G4602">
        <v>0</v>
      </c>
      <c r="H4602">
        <v>0</v>
      </c>
      <c r="I4602">
        <v>0</v>
      </c>
      <c r="J4602">
        <v>0</v>
      </c>
      <c r="K4602">
        <v>0</v>
      </c>
      <c r="L4602">
        <v>0</v>
      </c>
      <c r="M4602">
        <v>0</v>
      </c>
      <c r="N4602">
        <v>0</v>
      </c>
      <c r="O4602" s="28">
        <f t="shared" si="143"/>
        <v>0</v>
      </c>
      <c r="P4602" s="29" t="str">
        <f t="shared" si="144"/>
        <v>EV &amp; ED</v>
      </c>
    </row>
    <row r="4603" spans="1:16" x14ac:dyDescent="0.4">
      <c r="A4603" t="s">
        <v>175</v>
      </c>
      <c r="B4603" t="s">
        <v>178</v>
      </c>
      <c r="C4603" t="s">
        <v>143</v>
      </c>
      <c r="D4603" t="s">
        <v>18</v>
      </c>
      <c r="E4603">
        <v>0</v>
      </c>
      <c r="F4603">
        <v>0</v>
      </c>
      <c r="G4603">
        <v>0</v>
      </c>
      <c r="H4603">
        <v>0</v>
      </c>
      <c r="I4603">
        <v>0</v>
      </c>
      <c r="J4603">
        <v>0</v>
      </c>
      <c r="K4603">
        <v>0</v>
      </c>
      <c r="L4603">
        <v>0</v>
      </c>
      <c r="M4603">
        <v>0</v>
      </c>
      <c r="N4603">
        <v>0</v>
      </c>
      <c r="O4603" s="28">
        <f t="shared" si="143"/>
        <v>0</v>
      </c>
      <c r="P4603" s="29" t="str">
        <f t="shared" si="144"/>
        <v>AB &amp; PROV</v>
      </c>
    </row>
    <row r="4604" spans="1:16" x14ac:dyDescent="0.4">
      <c r="A4604" t="s">
        <v>175</v>
      </c>
      <c r="B4604" t="s">
        <v>178</v>
      </c>
      <c r="C4604" t="s">
        <v>144</v>
      </c>
      <c r="D4604" t="s">
        <v>14</v>
      </c>
      <c r="E4604">
        <v>0</v>
      </c>
      <c r="F4604">
        <v>0</v>
      </c>
      <c r="G4604">
        <v>0</v>
      </c>
      <c r="H4604">
        <v>0</v>
      </c>
      <c r="I4604">
        <v>0</v>
      </c>
      <c r="J4604">
        <v>0</v>
      </c>
      <c r="K4604">
        <v>0</v>
      </c>
      <c r="L4604">
        <v>0</v>
      </c>
      <c r="M4604">
        <v>0</v>
      </c>
      <c r="N4604">
        <v>0</v>
      </c>
      <c r="O4604" s="28">
        <f t="shared" si="143"/>
        <v>0</v>
      </c>
      <c r="P4604" s="29" t="str">
        <f t="shared" si="144"/>
        <v>AB &amp; PROV</v>
      </c>
    </row>
    <row r="4605" spans="1:16" x14ac:dyDescent="0.4">
      <c r="A4605" t="s">
        <v>175</v>
      </c>
      <c r="B4605" t="s">
        <v>178</v>
      </c>
      <c r="C4605" t="s">
        <v>144</v>
      </c>
      <c r="D4605" t="s">
        <v>15</v>
      </c>
      <c r="E4605">
        <v>0</v>
      </c>
      <c r="F4605">
        <v>0</v>
      </c>
      <c r="G4605">
        <v>0</v>
      </c>
      <c r="H4605">
        <v>0</v>
      </c>
      <c r="I4605">
        <v>0</v>
      </c>
      <c r="J4605">
        <v>0</v>
      </c>
      <c r="K4605">
        <v>0</v>
      </c>
      <c r="L4605">
        <v>0</v>
      </c>
      <c r="M4605">
        <v>0</v>
      </c>
      <c r="N4605">
        <v>0</v>
      </c>
      <c r="O4605" s="28">
        <f t="shared" si="143"/>
        <v>0</v>
      </c>
      <c r="P4605" s="29" t="str">
        <f t="shared" si="144"/>
        <v>AB &amp; PROV</v>
      </c>
    </row>
    <row r="4606" spans="1:16" x14ac:dyDescent="0.4">
      <c r="A4606" t="s">
        <v>175</v>
      </c>
      <c r="B4606" t="s">
        <v>178</v>
      </c>
      <c r="C4606" t="s">
        <v>144</v>
      </c>
      <c r="D4606" t="s">
        <v>16</v>
      </c>
      <c r="E4606">
        <v>503</v>
      </c>
      <c r="F4606">
        <v>503</v>
      </c>
      <c r="G4606">
        <v>0</v>
      </c>
      <c r="H4606">
        <v>13</v>
      </c>
      <c r="I4606">
        <v>0</v>
      </c>
      <c r="J4606">
        <v>13</v>
      </c>
      <c r="K4606">
        <v>13</v>
      </c>
      <c r="L4606">
        <v>0</v>
      </c>
      <c r="M4606">
        <v>0</v>
      </c>
      <c r="N4606">
        <v>22</v>
      </c>
      <c r="O4606" s="28">
        <f t="shared" si="143"/>
        <v>0</v>
      </c>
      <c r="P4606" s="29" t="str">
        <f t="shared" si="144"/>
        <v>EV &amp; ED</v>
      </c>
    </row>
    <row r="4607" spans="1:16" x14ac:dyDescent="0.4">
      <c r="A4607" t="s">
        <v>175</v>
      </c>
      <c r="B4607" t="s">
        <v>178</v>
      </c>
      <c r="C4607" t="s">
        <v>144</v>
      </c>
      <c r="D4607" t="s">
        <v>17</v>
      </c>
      <c r="E4607">
        <v>0</v>
      </c>
      <c r="F4607">
        <v>0</v>
      </c>
      <c r="G4607">
        <v>0</v>
      </c>
      <c r="H4607">
        <v>0</v>
      </c>
      <c r="I4607">
        <v>0</v>
      </c>
      <c r="J4607">
        <v>0</v>
      </c>
      <c r="K4607">
        <v>0</v>
      </c>
      <c r="L4607">
        <v>0</v>
      </c>
      <c r="M4607">
        <v>0</v>
      </c>
      <c r="N4607">
        <v>0</v>
      </c>
      <c r="O4607" s="28">
        <f t="shared" si="143"/>
        <v>0</v>
      </c>
      <c r="P4607" s="29" t="str">
        <f t="shared" si="144"/>
        <v>EV &amp; ED</v>
      </c>
    </row>
    <row r="4608" spans="1:16" x14ac:dyDescent="0.4">
      <c r="A4608" t="s">
        <v>175</v>
      </c>
      <c r="B4608" t="s">
        <v>178</v>
      </c>
      <c r="C4608" t="s">
        <v>144</v>
      </c>
      <c r="D4608" t="s">
        <v>18</v>
      </c>
      <c r="E4608">
        <v>0</v>
      </c>
      <c r="F4608">
        <v>0</v>
      </c>
      <c r="G4608">
        <v>0</v>
      </c>
      <c r="H4608">
        <v>0</v>
      </c>
      <c r="I4608">
        <v>0</v>
      </c>
      <c r="J4608">
        <v>0</v>
      </c>
      <c r="K4608">
        <v>0</v>
      </c>
      <c r="L4608">
        <v>0</v>
      </c>
      <c r="M4608">
        <v>0</v>
      </c>
      <c r="N4608">
        <v>0</v>
      </c>
      <c r="O4608" s="28">
        <f t="shared" si="143"/>
        <v>0</v>
      </c>
      <c r="P4608" s="29" t="str">
        <f t="shared" si="144"/>
        <v>AB &amp; PROV</v>
      </c>
    </row>
    <row r="4609" spans="1:16" x14ac:dyDescent="0.4">
      <c r="A4609" t="s">
        <v>175</v>
      </c>
      <c r="B4609" t="s">
        <v>178</v>
      </c>
      <c r="C4609" t="s">
        <v>145</v>
      </c>
      <c r="D4609" t="s">
        <v>14</v>
      </c>
      <c r="E4609">
        <v>1802</v>
      </c>
      <c r="F4609">
        <v>1802</v>
      </c>
      <c r="G4609">
        <v>0</v>
      </c>
      <c r="H4609">
        <v>52</v>
      </c>
      <c r="I4609">
        <v>0</v>
      </c>
      <c r="J4609">
        <v>52</v>
      </c>
      <c r="K4609">
        <v>52</v>
      </c>
      <c r="L4609">
        <v>0</v>
      </c>
      <c r="M4609">
        <v>0</v>
      </c>
      <c r="N4609">
        <v>125</v>
      </c>
      <c r="O4609" s="28">
        <f t="shared" si="143"/>
        <v>0</v>
      </c>
      <c r="P4609" s="29" t="str">
        <f t="shared" si="144"/>
        <v>AB &amp; PROV</v>
      </c>
    </row>
    <row r="4610" spans="1:16" x14ac:dyDescent="0.4">
      <c r="A4610" t="s">
        <v>175</v>
      </c>
      <c r="B4610" t="s">
        <v>178</v>
      </c>
      <c r="C4610" t="s">
        <v>145</v>
      </c>
      <c r="D4610" t="s">
        <v>15</v>
      </c>
      <c r="E4610">
        <v>0</v>
      </c>
      <c r="F4610">
        <v>0</v>
      </c>
      <c r="G4610">
        <v>0</v>
      </c>
      <c r="H4610">
        <v>0</v>
      </c>
      <c r="I4610">
        <v>0</v>
      </c>
      <c r="J4610">
        <v>0</v>
      </c>
      <c r="K4610">
        <v>0</v>
      </c>
      <c r="L4610">
        <v>0</v>
      </c>
      <c r="M4610">
        <v>0</v>
      </c>
      <c r="N4610">
        <v>0</v>
      </c>
      <c r="O4610" s="28">
        <f t="shared" si="143"/>
        <v>0</v>
      </c>
      <c r="P4610" s="29" t="str">
        <f t="shared" si="144"/>
        <v>AB &amp; PROV</v>
      </c>
    </row>
    <row r="4611" spans="1:16" x14ac:dyDescent="0.4">
      <c r="A4611" t="s">
        <v>175</v>
      </c>
      <c r="B4611" t="s">
        <v>178</v>
      </c>
      <c r="C4611" t="s">
        <v>145</v>
      </c>
      <c r="D4611" t="s">
        <v>16</v>
      </c>
      <c r="E4611">
        <v>0</v>
      </c>
      <c r="F4611">
        <v>0</v>
      </c>
      <c r="G4611">
        <v>0</v>
      </c>
      <c r="H4611">
        <v>0</v>
      </c>
      <c r="I4611">
        <v>0</v>
      </c>
      <c r="J4611">
        <v>0</v>
      </c>
      <c r="K4611">
        <v>0</v>
      </c>
      <c r="L4611">
        <v>0</v>
      </c>
      <c r="M4611">
        <v>0</v>
      </c>
      <c r="N4611">
        <v>0</v>
      </c>
      <c r="O4611" s="28">
        <f t="shared" si="143"/>
        <v>0</v>
      </c>
      <c r="P4611" s="29" t="str">
        <f t="shared" si="144"/>
        <v>EV &amp; ED</v>
      </c>
    </row>
    <row r="4612" spans="1:16" x14ac:dyDescent="0.4">
      <c r="A4612" t="s">
        <v>175</v>
      </c>
      <c r="B4612" t="s">
        <v>178</v>
      </c>
      <c r="C4612" t="s">
        <v>145</v>
      </c>
      <c r="D4612" t="s">
        <v>17</v>
      </c>
      <c r="E4612">
        <v>0</v>
      </c>
      <c r="F4612">
        <v>0</v>
      </c>
      <c r="G4612">
        <v>0</v>
      </c>
      <c r="H4612">
        <v>0</v>
      </c>
      <c r="I4612">
        <v>0</v>
      </c>
      <c r="J4612">
        <v>0</v>
      </c>
      <c r="K4612">
        <v>0</v>
      </c>
      <c r="L4612">
        <v>0</v>
      </c>
      <c r="M4612">
        <v>0</v>
      </c>
      <c r="N4612">
        <v>0</v>
      </c>
      <c r="O4612" s="28">
        <f t="shared" si="143"/>
        <v>0</v>
      </c>
      <c r="P4612" s="29" t="str">
        <f t="shared" si="144"/>
        <v>EV &amp; ED</v>
      </c>
    </row>
    <row r="4613" spans="1:16" x14ac:dyDescent="0.4">
      <c r="A4613" t="s">
        <v>175</v>
      </c>
      <c r="B4613" t="s">
        <v>178</v>
      </c>
      <c r="C4613" t="s">
        <v>145</v>
      </c>
      <c r="D4613" t="s">
        <v>18</v>
      </c>
      <c r="E4613">
        <v>0</v>
      </c>
      <c r="F4613">
        <v>0</v>
      </c>
      <c r="G4613">
        <v>0</v>
      </c>
      <c r="H4613">
        <v>0</v>
      </c>
      <c r="I4613">
        <v>0</v>
      </c>
      <c r="J4613">
        <v>0</v>
      </c>
      <c r="K4613">
        <v>0</v>
      </c>
      <c r="L4613">
        <v>0</v>
      </c>
      <c r="M4613">
        <v>0</v>
      </c>
      <c r="N4613">
        <v>0</v>
      </c>
      <c r="O4613" s="28">
        <f t="shared" ref="O4613:O4676" si="145">ABS(L4613)</f>
        <v>0</v>
      </c>
      <c r="P4613" s="29" t="str">
        <f t="shared" ref="P4613:P4676" si="146">IF(OR(D4613="EV",D4613="ED"),"EV &amp; ED","AB &amp; PROV")</f>
        <v>AB &amp; PROV</v>
      </c>
    </row>
    <row r="4614" spans="1:16" x14ac:dyDescent="0.4">
      <c r="A4614" t="s">
        <v>175</v>
      </c>
      <c r="B4614" t="s">
        <v>178</v>
      </c>
      <c r="C4614" t="s">
        <v>146</v>
      </c>
      <c r="D4614" t="s">
        <v>14</v>
      </c>
      <c r="E4614">
        <v>0</v>
      </c>
      <c r="F4614">
        <v>0</v>
      </c>
      <c r="G4614">
        <v>0</v>
      </c>
      <c r="H4614">
        <v>0</v>
      </c>
      <c r="I4614">
        <v>0</v>
      </c>
      <c r="J4614">
        <v>0</v>
      </c>
      <c r="K4614">
        <v>0</v>
      </c>
      <c r="L4614">
        <v>0</v>
      </c>
      <c r="M4614">
        <v>0</v>
      </c>
      <c r="N4614">
        <v>0</v>
      </c>
      <c r="O4614" s="28">
        <f t="shared" si="145"/>
        <v>0</v>
      </c>
      <c r="P4614" s="29" t="str">
        <f t="shared" si="146"/>
        <v>AB &amp; PROV</v>
      </c>
    </row>
    <row r="4615" spans="1:16" x14ac:dyDescent="0.4">
      <c r="A4615" t="s">
        <v>175</v>
      </c>
      <c r="B4615" t="s">
        <v>178</v>
      </c>
      <c r="C4615" t="s">
        <v>146</v>
      </c>
      <c r="D4615" t="s">
        <v>15</v>
      </c>
      <c r="E4615">
        <v>1298</v>
      </c>
      <c r="F4615">
        <v>1298</v>
      </c>
      <c r="G4615">
        <v>0</v>
      </c>
      <c r="H4615">
        <v>48</v>
      </c>
      <c r="I4615">
        <v>0</v>
      </c>
      <c r="J4615">
        <v>48</v>
      </c>
      <c r="K4615">
        <v>48</v>
      </c>
      <c r="L4615">
        <v>0</v>
      </c>
      <c r="M4615">
        <v>0</v>
      </c>
      <c r="N4615">
        <v>106</v>
      </c>
      <c r="O4615" s="28">
        <f t="shared" si="145"/>
        <v>0</v>
      </c>
      <c r="P4615" s="29" t="str">
        <f t="shared" si="146"/>
        <v>AB &amp; PROV</v>
      </c>
    </row>
    <row r="4616" spans="1:16" x14ac:dyDescent="0.4">
      <c r="A4616" t="s">
        <v>175</v>
      </c>
      <c r="B4616" t="s">
        <v>178</v>
      </c>
      <c r="C4616" t="s">
        <v>146</v>
      </c>
      <c r="D4616" t="s">
        <v>16</v>
      </c>
      <c r="E4616">
        <v>0</v>
      </c>
      <c r="F4616">
        <v>0</v>
      </c>
      <c r="G4616">
        <v>0</v>
      </c>
      <c r="H4616">
        <v>0</v>
      </c>
      <c r="I4616">
        <v>0</v>
      </c>
      <c r="J4616">
        <v>0</v>
      </c>
      <c r="K4616">
        <v>0</v>
      </c>
      <c r="L4616">
        <v>0</v>
      </c>
      <c r="M4616">
        <v>0</v>
      </c>
      <c r="N4616">
        <v>0</v>
      </c>
      <c r="O4616" s="28">
        <f t="shared" si="145"/>
        <v>0</v>
      </c>
      <c r="P4616" s="29" t="str">
        <f t="shared" si="146"/>
        <v>EV &amp; ED</v>
      </c>
    </row>
    <row r="4617" spans="1:16" x14ac:dyDescent="0.4">
      <c r="A4617" t="s">
        <v>175</v>
      </c>
      <c r="B4617" t="s">
        <v>178</v>
      </c>
      <c r="C4617" t="s">
        <v>146</v>
      </c>
      <c r="D4617" t="s">
        <v>17</v>
      </c>
      <c r="E4617">
        <v>0</v>
      </c>
      <c r="F4617">
        <v>0</v>
      </c>
      <c r="G4617">
        <v>0</v>
      </c>
      <c r="H4617">
        <v>0</v>
      </c>
      <c r="I4617">
        <v>0</v>
      </c>
      <c r="J4617">
        <v>0</v>
      </c>
      <c r="K4617">
        <v>0</v>
      </c>
      <c r="L4617">
        <v>0</v>
      </c>
      <c r="M4617">
        <v>0</v>
      </c>
      <c r="N4617">
        <v>0</v>
      </c>
      <c r="O4617" s="28">
        <f t="shared" si="145"/>
        <v>0</v>
      </c>
      <c r="P4617" s="29" t="str">
        <f t="shared" si="146"/>
        <v>EV &amp; ED</v>
      </c>
    </row>
    <row r="4618" spans="1:16" x14ac:dyDescent="0.4">
      <c r="A4618" t="s">
        <v>175</v>
      </c>
      <c r="B4618" t="s">
        <v>178</v>
      </c>
      <c r="C4618" t="s">
        <v>146</v>
      </c>
      <c r="D4618" t="s">
        <v>18</v>
      </c>
      <c r="E4618">
        <v>0</v>
      </c>
      <c r="F4618">
        <v>0</v>
      </c>
      <c r="G4618">
        <v>0</v>
      </c>
      <c r="H4618">
        <v>0</v>
      </c>
      <c r="I4618">
        <v>0</v>
      </c>
      <c r="J4618">
        <v>0</v>
      </c>
      <c r="K4618">
        <v>0</v>
      </c>
      <c r="L4618">
        <v>0</v>
      </c>
      <c r="M4618">
        <v>0</v>
      </c>
      <c r="N4618">
        <v>0</v>
      </c>
      <c r="O4618" s="28">
        <f t="shared" si="145"/>
        <v>0</v>
      </c>
      <c r="P4618" s="29" t="str">
        <f t="shared" si="146"/>
        <v>AB &amp; PROV</v>
      </c>
    </row>
    <row r="4619" spans="1:16" x14ac:dyDescent="0.4">
      <c r="A4619" t="s">
        <v>175</v>
      </c>
      <c r="B4619" t="s">
        <v>178</v>
      </c>
      <c r="C4619" t="s">
        <v>147</v>
      </c>
      <c r="D4619" t="s">
        <v>14</v>
      </c>
      <c r="E4619">
        <v>0</v>
      </c>
      <c r="F4619">
        <v>0</v>
      </c>
      <c r="G4619">
        <v>0</v>
      </c>
      <c r="H4619">
        <v>0</v>
      </c>
      <c r="I4619">
        <v>0</v>
      </c>
      <c r="J4619">
        <v>0</v>
      </c>
      <c r="K4619">
        <v>0</v>
      </c>
      <c r="L4619">
        <v>0</v>
      </c>
      <c r="M4619">
        <v>0</v>
      </c>
      <c r="N4619">
        <v>0</v>
      </c>
      <c r="O4619" s="28">
        <f t="shared" si="145"/>
        <v>0</v>
      </c>
      <c r="P4619" s="29" t="str">
        <f t="shared" si="146"/>
        <v>AB &amp; PROV</v>
      </c>
    </row>
    <row r="4620" spans="1:16" x14ac:dyDescent="0.4">
      <c r="A4620" t="s">
        <v>175</v>
      </c>
      <c r="B4620" t="s">
        <v>178</v>
      </c>
      <c r="C4620" t="s">
        <v>147</v>
      </c>
      <c r="D4620" t="s">
        <v>15</v>
      </c>
      <c r="E4620">
        <v>0</v>
      </c>
      <c r="F4620">
        <v>0</v>
      </c>
      <c r="G4620">
        <v>0</v>
      </c>
      <c r="H4620">
        <v>0</v>
      </c>
      <c r="I4620">
        <v>0</v>
      </c>
      <c r="J4620">
        <v>0</v>
      </c>
      <c r="K4620">
        <v>0</v>
      </c>
      <c r="L4620">
        <v>0</v>
      </c>
      <c r="M4620">
        <v>0</v>
      </c>
      <c r="N4620">
        <v>0</v>
      </c>
      <c r="O4620" s="28">
        <f t="shared" si="145"/>
        <v>0</v>
      </c>
      <c r="P4620" s="29" t="str">
        <f t="shared" si="146"/>
        <v>AB &amp; PROV</v>
      </c>
    </row>
    <row r="4621" spans="1:16" x14ac:dyDescent="0.4">
      <c r="A4621" t="s">
        <v>175</v>
      </c>
      <c r="B4621" t="s">
        <v>178</v>
      </c>
      <c r="C4621" t="s">
        <v>147</v>
      </c>
      <c r="D4621" t="s">
        <v>16</v>
      </c>
      <c r="E4621">
        <v>0</v>
      </c>
      <c r="F4621">
        <v>0</v>
      </c>
      <c r="G4621">
        <v>0</v>
      </c>
      <c r="H4621">
        <v>0</v>
      </c>
      <c r="I4621">
        <v>0</v>
      </c>
      <c r="J4621">
        <v>0</v>
      </c>
      <c r="K4621">
        <v>0</v>
      </c>
      <c r="L4621">
        <v>0</v>
      </c>
      <c r="M4621">
        <v>0</v>
      </c>
      <c r="N4621">
        <v>0</v>
      </c>
      <c r="O4621" s="28">
        <f t="shared" si="145"/>
        <v>0</v>
      </c>
      <c r="P4621" s="29" t="str">
        <f t="shared" si="146"/>
        <v>EV &amp; ED</v>
      </c>
    </row>
    <row r="4622" spans="1:16" x14ac:dyDescent="0.4">
      <c r="A4622" t="s">
        <v>175</v>
      </c>
      <c r="B4622" t="s">
        <v>178</v>
      </c>
      <c r="C4622" t="s">
        <v>147</v>
      </c>
      <c r="D4622" t="s">
        <v>17</v>
      </c>
      <c r="E4622">
        <v>11709</v>
      </c>
      <c r="F4622">
        <v>11709</v>
      </c>
      <c r="G4622">
        <v>0</v>
      </c>
      <c r="H4622">
        <v>246</v>
      </c>
      <c r="I4622">
        <v>5</v>
      </c>
      <c r="J4622">
        <v>251</v>
      </c>
      <c r="K4622">
        <v>251</v>
      </c>
      <c r="L4622">
        <v>0</v>
      </c>
      <c r="M4622">
        <v>4</v>
      </c>
      <c r="N4622">
        <v>553</v>
      </c>
      <c r="O4622" s="28">
        <f t="shared" si="145"/>
        <v>0</v>
      </c>
      <c r="P4622" s="29" t="str">
        <f t="shared" si="146"/>
        <v>EV &amp; ED</v>
      </c>
    </row>
    <row r="4623" spans="1:16" x14ac:dyDescent="0.4">
      <c r="A4623" t="s">
        <v>175</v>
      </c>
      <c r="B4623" t="s">
        <v>178</v>
      </c>
      <c r="C4623" t="s">
        <v>147</v>
      </c>
      <c r="D4623" t="s">
        <v>18</v>
      </c>
      <c r="E4623">
        <v>0</v>
      </c>
      <c r="F4623">
        <v>0</v>
      </c>
      <c r="G4623">
        <v>0</v>
      </c>
      <c r="H4623">
        <v>0</v>
      </c>
      <c r="I4623">
        <v>0</v>
      </c>
      <c r="J4623">
        <v>0</v>
      </c>
      <c r="K4623">
        <v>0</v>
      </c>
      <c r="L4623">
        <v>0</v>
      </c>
      <c r="M4623">
        <v>0</v>
      </c>
      <c r="N4623">
        <v>0</v>
      </c>
      <c r="O4623" s="28">
        <f t="shared" si="145"/>
        <v>0</v>
      </c>
      <c r="P4623" s="29" t="str">
        <f t="shared" si="146"/>
        <v>AB &amp; PROV</v>
      </c>
    </row>
    <row r="4624" spans="1:16" x14ac:dyDescent="0.4">
      <c r="A4624" t="s">
        <v>175</v>
      </c>
      <c r="B4624" t="s">
        <v>178</v>
      </c>
      <c r="C4624" t="s">
        <v>148</v>
      </c>
      <c r="D4624" t="s">
        <v>14</v>
      </c>
      <c r="E4624">
        <v>0</v>
      </c>
      <c r="F4624">
        <v>0</v>
      </c>
      <c r="G4624">
        <v>0</v>
      </c>
      <c r="H4624">
        <v>0</v>
      </c>
      <c r="I4624">
        <v>0</v>
      </c>
      <c r="J4624">
        <v>0</v>
      </c>
      <c r="K4624">
        <v>0</v>
      </c>
      <c r="L4624">
        <v>0</v>
      </c>
      <c r="M4624">
        <v>0</v>
      </c>
      <c r="N4624">
        <v>0</v>
      </c>
      <c r="O4624" s="28">
        <f t="shared" si="145"/>
        <v>0</v>
      </c>
      <c r="P4624" s="29" t="str">
        <f t="shared" si="146"/>
        <v>AB &amp; PROV</v>
      </c>
    </row>
    <row r="4625" spans="1:16" x14ac:dyDescent="0.4">
      <c r="A4625" t="s">
        <v>175</v>
      </c>
      <c r="B4625" t="s">
        <v>178</v>
      </c>
      <c r="C4625" t="s">
        <v>148</v>
      </c>
      <c r="D4625" t="s">
        <v>15</v>
      </c>
      <c r="E4625">
        <v>0</v>
      </c>
      <c r="F4625">
        <v>0</v>
      </c>
      <c r="G4625">
        <v>0</v>
      </c>
      <c r="H4625">
        <v>0</v>
      </c>
      <c r="I4625">
        <v>0</v>
      </c>
      <c r="J4625">
        <v>0</v>
      </c>
      <c r="K4625">
        <v>0</v>
      </c>
      <c r="L4625">
        <v>0</v>
      </c>
      <c r="M4625">
        <v>0</v>
      </c>
      <c r="N4625">
        <v>0</v>
      </c>
      <c r="O4625" s="28">
        <f t="shared" si="145"/>
        <v>0</v>
      </c>
      <c r="P4625" s="29" t="str">
        <f t="shared" si="146"/>
        <v>AB &amp; PROV</v>
      </c>
    </row>
    <row r="4626" spans="1:16" x14ac:dyDescent="0.4">
      <c r="A4626" t="s">
        <v>175</v>
      </c>
      <c r="B4626" t="s">
        <v>178</v>
      </c>
      <c r="C4626" t="s">
        <v>148</v>
      </c>
      <c r="D4626" t="s">
        <v>16</v>
      </c>
      <c r="E4626">
        <v>0</v>
      </c>
      <c r="F4626">
        <v>0</v>
      </c>
      <c r="G4626">
        <v>0</v>
      </c>
      <c r="H4626">
        <v>0</v>
      </c>
      <c r="I4626">
        <v>0</v>
      </c>
      <c r="J4626">
        <v>0</v>
      </c>
      <c r="K4626">
        <v>0</v>
      </c>
      <c r="L4626">
        <v>0</v>
      </c>
      <c r="M4626">
        <v>0</v>
      </c>
      <c r="N4626">
        <v>0</v>
      </c>
      <c r="O4626" s="28">
        <f t="shared" si="145"/>
        <v>0</v>
      </c>
      <c r="P4626" s="29" t="str">
        <f t="shared" si="146"/>
        <v>EV &amp; ED</v>
      </c>
    </row>
    <row r="4627" spans="1:16" x14ac:dyDescent="0.4">
      <c r="A4627" t="s">
        <v>175</v>
      </c>
      <c r="B4627" t="s">
        <v>178</v>
      </c>
      <c r="C4627" t="s">
        <v>148</v>
      </c>
      <c r="D4627" t="s">
        <v>17</v>
      </c>
      <c r="E4627">
        <v>0</v>
      </c>
      <c r="F4627">
        <v>0</v>
      </c>
      <c r="G4627">
        <v>0</v>
      </c>
      <c r="H4627">
        <v>0</v>
      </c>
      <c r="I4627">
        <v>0</v>
      </c>
      <c r="J4627">
        <v>0</v>
      </c>
      <c r="K4627">
        <v>0</v>
      </c>
      <c r="L4627">
        <v>0</v>
      </c>
      <c r="M4627">
        <v>0</v>
      </c>
      <c r="N4627">
        <v>0</v>
      </c>
      <c r="O4627" s="28">
        <f t="shared" si="145"/>
        <v>0</v>
      </c>
      <c r="P4627" s="29" t="str">
        <f t="shared" si="146"/>
        <v>EV &amp; ED</v>
      </c>
    </row>
    <row r="4628" spans="1:16" x14ac:dyDescent="0.4">
      <c r="A4628" t="s">
        <v>175</v>
      </c>
      <c r="B4628" t="s">
        <v>178</v>
      </c>
      <c r="C4628" t="s">
        <v>148</v>
      </c>
      <c r="D4628" t="s">
        <v>18</v>
      </c>
      <c r="E4628">
        <v>418</v>
      </c>
      <c r="F4628">
        <v>418</v>
      </c>
      <c r="G4628">
        <v>0</v>
      </c>
      <c r="H4628">
        <v>16</v>
      </c>
      <c r="I4628">
        <v>1</v>
      </c>
      <c r="J4628">
        <v>17</v>
      </c>
      <c r="K4628">
        <v>17</v>
      </c>
      <c r="L4628">
        <v>0</v>
      </c>
      <c r="M4628">
        <v>0</v>
      </c>
      <c r="N4628">
        <v>83</v>
      </c>
      <c r="O4628" s="28">
        <f t="shared" si="145"/>
        <v>0</v>
      </c>
      <c r="P4628" s="29" t="str">
        <f t="shared" si="146"/>
        <v>AB &amp; PROV</v>
      </c>
    </row>
    <row r="4629" spans="1:16" x14ac:dyDescent="0.4">
      <c r="A4629" t="s">
        <v>175</v>
      </c>
      <c r="B4629" t="s">
        <v>179</v>
      </c>
      <c r="C4629" t="s">
        <v>111</v>
      </c>
      <c r="D4629" t="s">
        <v>14</v>
      </c>
      <c r="E4629">
        <v>0</v>
      </c>
      <c r="F4629">
        <v>0</v>
      </c>
      <c r="G4629">
        <v>0</v>
      </c>
      <c r="H4629">
        <v>0</v>
      </c>
      <c r="I4629">
        <v>0</v>
      </c>
      <c r="J4629">
        <v>0</v>
      </c>
      <c r="K4629">
        <v>0</v>
      </c>
      <c r="L4629">
        <v>0</v>
      </c>
      <c r="M4629">
        <v>0</v>
      </c>
      <c r="N4629">
        <v>0</v>
      </c>
      <c r="O4629" s="28">
        <f t="shared" si="145"/>
        <v>0</v>
      </c>
      <c r="P4629" s="29" t="str">
        <f t="shared" si="146"/>
        <v>AB &amp; PROV</v>
      </c>
    </row>
    <row r="4630" spans="1:16" x14ac:dyDescent="0.4">
      <c r="A4630" t="s">
        <v>175</v>
      </c>
      <c r="B4630" t="s">
        <v>179</v>
      </c>
      <c r="C4630" t="s">
        <v>111</v>
      </c>
      <c r="D4630" t="s">
        <v>15</v>
      </c>
      <c r="E4630">
        <v>0</v>
      </c>
      <c r="F4630">
        <v>0</v>
      </c>
      <c r="G4630">
        <v>0</v>
      </c>
      <c r="H4630">
        <v>0</v>
      </c>
      <c r="I4630">
        <v>0</v>
      </c>
      <c r="J4630">
        <v>0</v>
      </c>
      <c r="K4630">
        <v>0</v>
      </c>
      <c r="L4630">
        <v>0</v>
      </c>
      <c r="M4630">
        <v>0</v>
      </c>
      <c r="N4630">
        <v>0</v>
      </c>
      <c r="O4630" s="28">
        <f t="shared" si="145"/>
        <v>0</v>
      </c>
      <c r="P4630" s="29" t="str">
        <f t="shared" si="146"/>
        <v>AB &amp; PROV</v>
      </c>
    </row>
    <row r="4631" spans="1:16" x14ac:dyDescent="0.4">
      <c r="A4631" t="s">
        <v>175</v>
      </c>
      <c r="B4631" t="s">
        <v>179</v>
      </c>
      <c r="C4631" t="s">
        <v>111</v>
      </c>
      <c r="D4631" t="s">
        <v>16</v>
      </c>
      <c r="E4631">
        <v>910</v>
      </c>
      <c r="F4631">
        <v>910</v>
      </c>
      <c r="G4631">
        <v>0</v>
      </c>
      <c r="H4631">
        <v>22</v>
      </c>
      <c r="I4631">
        <v>0</v>
      </c>
      <c r="J4631">
        <v>22</v>
      </c>
      <c r="K4631">
        <v>22</v>
      </c>
      <c r="L4631">
        <v>0</v>
      </c>
      <c r="M4631">
        <v>0</v>
      </c>
      <c r="N4631">
        <v>52</v>
      </c>
      <c r="O4631" s="28">
        <f t="shared" si="145"/>
        <v>0</v>
      </c>
      <c r="P4631" s="29" t="str">
        <f t="shared" si="146"/>
        <v>EV &amp; ED</v>
      </c>
    </row>
    <row r="4632" spans="1:16" x14ac:dyDescent="0.4">
      <c r="A4632" t="s">
        <v>175</v>
      </c>
      <c r="B4632" t="s">
        <v>179</v>
      </c>
      <c r="C4632" t="s">
        <v>111</v>
      </c>
      <c r="D4632" t="s">
        <v>17</v>
      </c>
      <c r="E4632">
        <v>0</v>
      </c>
      <c r="F4632">
        <v>0</v>
      </c>
      <c r="G4632">
        <v>0</v>
      </c>
      <c r="H4632">
        <v>0</v>
      </c>
      <c r="I4632">
        <v>0</v>
      </c>
      <c r="J4632">
        <v>0</v>
      </c>
      <c r="K4632">
        <v>0</v>
      </c>
      <c r="L4632">
        <v>0</v>
      </c>
      <c r="M4632">
        <v>0</v>
      </c>
      <c r="N4632">
        <v>0</v>
      </c>
      <c r="O4632" s="28">
        <f t="shared" si="145"/>
        <v>0</v>
      </c>
      <c r="P4632" s="29" t="str">
        <f t="shared" si="146"/>
        <v>EV &amp; ED</v>
      </c>
    </row>
    <row r="4633" spans="1:16" x14ac:dyDescent="0.4">
      <c r="A4633" t="s">
        <v>175</v>
      </c>
      <c r="B4633" t="s">
        <v>179</v>
      </c>
      <c r="C4633" t="s">
        <v>111</v>
      </c>
      <c r="D4633" t="s">
        <v>18</v>
      </c>
      <c r="E4633">
        <v>0</v>
      </c>
      <c r="F4633">
        <v>0</v>
      </c>
      <c r="G4633">
        <v>0</v>
      </c>
      <c r="H4633">
        <v>0</v>
      </c>
      <c r="I4633">
        <v>0</v>
      </c>
      <c r="J4633">
        <v>0</v>
      </c>
      <c r="K4633">
        <v>0</v>
      </c>
      <c r="L4633">
        <v>0</v>
      </c>
      <c r="M4633">
        <v>0</v>
      </c>
      <c r="N4633">
        <v>0</v>
      </c>
      <c r="O4633" s="28">
        <f t="shared" si="145"/>
        <v>0</v>
      </c>
      <c r="P4633" s="29" t="str">
        <f t="shared" si="146"/>
        <v>AB &amp; PROV</v>
      </c>
    </row>
    <row r="4634" spans="1:16" x14ac:dyDescent="0.4">
      <c r="A4634" t="s">
        <v>175</v>
      </c>
      <c r="B4634" t="s">
        <v>179</v>
      </c>
      <c r="C4634" t="s">
        <v>117</v>
      </c>
      <c r="D4634" t="s">
        <v>14</v>
      </c>
      <c r="E4634">
        <v>0</v>
      </c>
      <c r="F4634">
        <v>0</v>
      </c>
      <c r="G4634">
        <v>0</v>
      </c>
      <c r="H4634">
        <v>0</v>
      </c>
      <c r="I4634">
        <v>0</v>
      </c>
      <c r="J4634">
        <v>0</v>
      </c>
      <c r="K4634">
        <v>0</v>
      </c>
      <c r="L4634">
        <v>0</v>
      </c>
      <c r="M4634">
        <v>0</v>
      </c>
      <c r="N4634">
        <v>0</v>
      </c>
      <c r="O4634" s="28">
        <f t="shared" si="145"/>
        <v>0</v>
      </c>
      <c r="P4634" s="29" t="str">
        <f t="shared" si="146"/>
        <v>AB &amp; PROV</v>
      </c>
    </row>
    <row r="4635" spans="1:16" x14ac:dyDescent="0.4">
      <c r="A4635" t="s">
        <v>175</v>
      </c>
      <c r="B4635" t="s">
        <v>179</v>
      </c>
      <c r="C4635" t="s">
        <v>117</v>
      </c>
      <c r="D4635" t="s">
        <v>15</v>
      </c>
      <c r="E4635">
        <v>0</v>
      </c>
      <c r="F4635">
        <v>0</v>
      </c>
      <c r="G4635">
        <v>0</v>
      </c>
      <c r="H4635">
        <v>0</v>
      </c>
      <c r="I4635">
        <v>0</v>
      </c>
      <c r="J4635">
        <v>0</v>
      </c>
      <c r="K4635">
        <v>0</v>
      </c>
      <c r="L4635">
        <v>0</v>
      </c>
      <c r="M4635">
        <v>0</v>
      </c>
      <c r="N4635">
        <v>0</v>
      </c>
      <c r="O4635" s="28">
        <f t="shared" si="145"/>
        <v>0</v>
      </c>
      <c r="P4635" s="29" t="str">
        <f t="shared" si="146"/>
        <v>AB &amp; PROV</v>
      </c>
    </row>
    <row r="4636" spans="1:16" x14ac:dyDescent="0.4">
      <c r="A4636" t="s">
        <v>175</v>
      </c>
      <c r="B4636" t="s">
        <v>179</v>
      </c>
      <c r="C4636" t="s">
        <v>117</v>
      </c>
      <c r="D4636" t="s">
        <v>16</v>
      </c>
      <c r="E4636">
        <v>1941</v>
      </c>
      <c r="F4636">
        <v>1941</v>
      </c>
      <c r="G4636">
        <v>0</v>
      </c>
      <c r="H4636">
        <v>50</v>
      </c>
      <c r="I4636">
        <v>1</v>
      </c>
      <c r="J4636">
        <v>51</v>
      </c>
      <c r="K4636">
        <v>51</v>
      </c>
      <c r="L4636">
        <v>0</v>
      </c>
      <c r="M4636">
        <v>4</v>
      </c>
      <c r="N4636">
        <v>120</v>
      </c>
      <c r="O4636" s="28">
        <f t="shared" si="145"/>
        <v>0</v>
      </c>
      <c r="P4636" s="29" t="str">
        <f t="shared" si="146"/>
        <v>EV &amp; ED</v>
      </c>
    </row>
    <row r="4637" spans="1:16" x14ac:dyDescent="0.4">
      <c r="A4637" t="s">
        <v>175</v>
      </c>
      <c r="B4637" t="s">
        <v>179</v>
      </c>
      <c r="C4637" t="s">
        <v>117</v>
      </c>
      <c r="D4637" t="s">
        <v>17</v>
      </c>
      <c r="E4637">
        <v>0</v>
      </c>
      <c r="F4637">
        <v>0</v>
      </c>
      <c r="G4637">
        <v>0</v>
      </c>
      <c r="H4637">
        <v>0</v>
      </c>
      <c r="I4637">
        <v>0</v>
      </c>
      <c r="J4637">
        <v>0</v>
      </c>
      <c r="K4637">
        <v>0</v>
      </c>
      <c r="L4637">
        <v>0</v>
      </c>
      <c r="M4637">
        <v>0</v>
      </c>
      <c r="N4637">
        <v>0</v>
      </c>
      <c r="O4637" s="28">
        <f t="shared" si="145"/>
        <v>0</v>
      </c>
      <c r="P4637" s="29" t="str">
        <f t="shared" si="146"/>
        <v>EV &amp; ED</v>
      </c>
    </row>
    <row r="4638" spans="1:16" x14ac:dyDescent="0.4">
      <c r="A4638" t="s">
        <v>175</v>
      </c>
      <c r="B4638" t="s">
        <v>179</v>
      </c>
      <c r="C4638" t="s">
        <v>117</v>
      </c>
      <c r="D4638" t="s">
        <v>18</v>
      </c>
      <c r="E4638">
        <v>0</v>
      </c>
      <c r="F4638">
        <v>0</v>
      </c>
      <c r="G4638">
        <v>0</v>
      </c>
      <c r="H4638">
        <v>0</v>
      </c>
      <c r="I4638">
        <v>0</v>
      </c>
      <c r="J4638">
        <v>0</v>
      </c>
      <c r="K4638">
        <v>0</v>
      </c>
      <c r="L4638">
        <v>0</v>
      </c>
      <c r="M4638">
        <v>0</v>
      </c>
      <c r="N4638">
        <v>0</v>
      </c>
      <c r="O4638" s="28">
        <f t="shared" si="145"/>
        <v>0</v>
      </c>
      <c r="P4638" s="29" t="str">
        <f t="shared" si="146"/>
        <v>AB &amp; PROV</v>
      </c>
    </row>
    <row r="4639" spans="1:16" x14ac:dyDescent="0.4">
      <c r="A4639" t="s">
        <v>175</v>
      </c>
      <c r="B4639" t="s">
        <v>179</v>
      </c>
      <c r="C4639" t="s">
        <v>118</v>
      </c>
      <c r="D4639" t="s">
        <v>14</v>
      </c>
      <c r="E4639">
        <v>0</v>
      </c>
      <c r="F4639">
        <v>0</v>
      </c>
      <c r="G4639">
        <v>0</v>
      </c>
      <c r="H4639">
        <v>0</v>
      </c>
      <c r="I4639">
        <v>0</v>
      </c>
      <c r="J4639">
        <v>0</v>
      </c>
      <c r="K4639">
        <v>0</v>
      </c>
      <c r="L4639">
        <v>0</v>
      </c>
      <c r="M4639">
        <v>0</v>
      </c>
      <c r="N4639">
        <v>0</v>
      </c>
      <c r="O4639" s="28">
        <f t="shared" si="145"/>
        <v>0</v>
      </c>
      <c r="P4639" s="29" t="str">
        <f t="shared" si="146"/>
        <v>AB &amp; PROV</v>
      </c>
    </row>
    <row r="4640" spans="1:16" x14ac:dyDescent="0.4">
      <c r="A4640" t="s">
        <v>175</v>
      </c>
      <c r="B4640" t="s">
        <v>179</v>
      </c>
      <c r="C4640" t="s">
        <v>118</v>
      </c>
      <c r="D4640" t="s">
        <v>15</v>
      </c>
      <c r="E4640">
        <v>0</v>
      </c>
      <c r="F4640">
        <v>0</v>
      </c>
      <c r="G4640">
        <v>0</v>
      </c>
      <c r="H4640">
        <v>0</v>
      </c>
      <c r="I4640">
        <v>0</v>
      </c>
      <c r="J4640">
        <v>0</v>
      </c>
      <c r="K4640">
        <v>0</v>
      </c>
      <c r="L4640">
        <v>0</v>
      </c>
      <c r="M4640">
        <v>0</v>
      </c>
      <c r="N4640">
        <v>0</v>
      </c>
      <c r="O4640" s="28">
        <f t="shared" si="145"/>
        <v>0</v>
      </c>
      <c r="P4640" s="29" t="str">
        <f t="shared" si="146"/>
        <v>AB &amp; PROV</v>
      </c>
    </row>
    <row r="4641" spans="1:16" x14ac:dyDescent="0.4">
      <c r="A4641" t="s">
        <v>175</v>
      </c>
      <c r="B4641" t="s">
        <v>179</v>
      </c>
      <c r="C4641" t="s">
        <v>118</v>
      </c>
      <c r="D4641" t="s">
        <v>16</v>
      </c>
      <c r="E4641">
        <v>2920</v>
      </c>
      <c r="F4641">
        <v>2920</v>
      </c>
      <c r="G4641">
        <v>0</v>
      </c>
      <c r="H4641">
        <v>66</v>
      </c>
      <c r="I4641">
        <v>0</v>
      </c>
      <c r="J4641">
        <v>66</v>
      </c>
      <c r="K4641">
        <v>66</v>
      </c>
      <c r="L4641">
        <v>0</v>
      </c>
      <c r="M4641">
        <v>1</v>
      </c>
      <c r="N4641">
        <v>135</v>
      </c>
      <c r="O4641" s="28">
        <f t="shared" si="145"/>
        <v>0</v>
      </c>
      <c r="P4641" s="29" t="str">
        <f t="shared" si="146"/>
        <v>EV &amp; ED</v>
      </c>
    </row>
    <row r="4642" spans="1:16" x14ac:dyDescent="0.4">
      <c r="A4642" t="s">
        <v>175</v>
      </c>
      <c r="B4642" t="s">
        <v>179</v>
      </c>
      <c r="C4642" t="s">
        <v>118</v>
      </c>
      <c r="D4642" t="s">
        <v>17</v>
      </c>
      <c r="E4642">
        <v>0</v>
      </c>
      <c r="F4642">
        <v>0</v>
      </c>
      <c r="G4642">
        <v>0</v>
      </c>
      <c r="H4642">
        <v>0</v>
      </c>
      <c r="I4642">
        <v>0</v>
      </c>
      <c r="J4642">
        <v>0</v>
      </c>
      <c r="K4642">
        <v>0</v>
      </c>
      <c r="L4642">
        <v>0</v>
      </c>
      <c r="M4642">
        <v>0</v>
      </c>
      <c r="N4642">
        <v>0</v>
      </c>
      <c r="O4642" s="28">
        <f t="shared" si="145"/>
        <v>0</v>
      </c>
      <c r="P4642" s="29" t="str">
        <f t="shared" si="146"/>
        <v>EV &amp; ED</v>
      </c>
    </row>
    <row r="4643" spans="1:16" x14ac:dyDescent="0.4">
      <c r="A4643" t="s">
        <v>175</v>
      </c>
      <c r="B4643" t="s">
        <v>179</v>
      </c>
      <c r="C4643" t="s">
        <v>118</v>
      </c>
      <c r="D4643" t="s">
        <v>18</v>
      </c>
      <c r="E4643">
        <v>0</v>
      </c>
      <c r="F4643">
        <v>0</v>
      </c>
      <c r="G4643">
        <v>0</v>
      </c>
      <c r="H4643">
        <v>0</v>
      </c>
      <c r="I4643">
        <v>0</v>
      </c>
      <c r="J4643">
        <v>0</v>
      </c>
      <c r="K4643">
        <v>0</v>
      </c>
      <c r="L4643">
        <v>0</v>
      </c>
      <c r="M4643">
        <v>0</v>
      </c>
      <c r="N4643">
        <v>0</v>
      </c>
      <c r="O4643" s="28">
        <f t="shared" si="145"/>
        <v>0</v>
      </c>
      <c r="P4643" s="29" t="str">
        <f t="shared" si="146"/>
        <v>AB &amp; PROV</v>
      </c>
    </row>
    <row r="4644" spans="1:16" x14ac:dyDescent="0.4">
      <c r="A4644" t="s">
        <v>175</v>
      </c>
      <c r="B4644" t="s">
        <v>179</v>
      </c>
      <c r="C4644" t="s">
        <v>119</v>
      </c>
      <c r="D4644" t="s">
        <v>14</v>
      </c>
      <c r="E4644">
        <v>0</v>
      </c>
      <c r="F4644">
        <v>0</v>
      </c>
      <c r="G4644">
        <v>0</v>
      </c>
      <c r="H4644">
        <v>0</v>
      </c>
      <c r="I4644">
        <v>0</v>
      </c>
      <c r="J4644">
        <v>0</v>
      </c>
      <c r="K4644">
        <v>0</v>
      </c>
      <c r="L4644">
        <v>0</v>
      </c>
      <c r="M4644">
        <v>0</v>
      </c>
      <c r="N4644">
        <v>0</v>
      </c>
      <c r="O4644" s="28">
        <f t="shared" si="145"/>
        <v>0</v>
      </c>
      <c r="P4644" s="29" t="str">
        <f t="shared" si="146"/>
        <v>AB &amp; PROV</v>
      </c>
    </row>
    <row r="4645" spans="1:16" x14ac:dyDescent="0.4">
      <c r="A4645" t="s">
        <v>175</v>
      </c>
      <c r="B4645" t="s">
        <v>179</v>
      </c>
      <c r="C4645" t="s">
        <v>119</v>
      </c>
      <c r="D4645" t="s">
        <v>15</v>
      </c>
      <c r="E4645">
        <v>0</v>
      </c>
      <c r="F4645">
        <v>0</v>
      </c>
      <c r="G4645">
        <v>0</v>
      </c>
      <c r="H4645">
        <v>0</v>
      </c>
      <c r="I4645">
        <v>0</v>
      </c>
      <c r="J4645">
        <v>0</v>
      </c>
      <c r="K4645">
        <v>0</v>
      </c>
      <c r="L4645">
        <v>0</v>
      </c>
      <c r="M4645">
        <v>0</v>
      </c>
      <c r="N4645">
        <v>0</v>
      </c>
      <c r="O4645" s="28">
        <f t="shared" si="145"/>
        <v>0</v>
      </c>
      <c r="P4645" s="29" t="str">
        <f t="shared" si="146"/>
        <v>AB &amp; PROV</v>
      </c>
    </row>
    <row r="4646" spans="1:16" x14ac:dyDescent="0.4">
      <c r="A4646" t="s">
        <v>175</v>
      </c>
      <c r="B4646" t="s">
        <v>179</v>
      </c>
      <c r="C4646" t="s">
        <v>119</v>
      </c>
      <c r="D4646" t="s">
        <v>16</v>
      </c>
      <c r="E4646">
        <v>1676</v>
      </c>
      <c r="F4646">
        <v>1676</v>
      </c>
      <c r="G4646">
        <v>0</v>
      </c>
      <c r="H4646">
        <v>58</v>
      </c>
      <c r="I4646">
        <v>0</v>
      </c>
      <c r="J4646">
        <v>58</v>
      </c>
      <c r="K4646">
        <v>58</v>
      </c>
      <c r="L4646">
        <v>0</v>
      </c>
      <c r="M4646">
        <v>1</v>
      </c>
      <c r="N4646">
        <v>68</v>
      </c>
      <c r="O4646" s="28">
        <f t="shared" si="145"/>
        <v>0</v>
      </c>
      <c r="P4646" s="29" t="str">
        <f t="shared" si="146"/>
        <v>EV &amp; ED</v>
      </c>
    </row>
    <row r="4647" spans="1:16" x14ac:dyDescent="0.4">
      <c r="A4647" t="s">
        <v>175</v>
      </c>
      <c r="B4647" t="s">
        <v>179</v>
      </c>
      <c r="C4647" t="s">
        <v>119</v>
      </c>
      <c r="D4647" t="s">
        <v>17</v>
      </c>
      <c r="E4647">
        <v>0</v>
      </c>
      <c r="F4647">
        <v>0</v>
      </c>
      <c r="G4647">
        <v>0</v>
      </c>
      <c r="H4647">
        <v>0</v>
      </c>
      <c r="I4647">
        <v>0</v>
      </c>
      <c r="J4647">
        <v>0</v>
      </c>
      <c r="K4647">
        <v>0</v>
      </c>
      <c r="L4647">
        <v>0</v>
      </c>
      <c r="M4647">
        <v>0</v>
      </c>
      <c r="N4647">
        <v>0</v>
      </c>
      <c r="O4647" s="28">
        <f t="shared" si="145"/>
        <v>0</v>
      </c>
      <c r="P4647" s="29" t="str">
        <f t="shared" si="146"/>
        <v>EV &amp; ED</v>
      </c>
    </row>
    <row r="4648" spans="1:16" x14ac:dyDescent="0.4">
      <c r="A4648" t="s">
        <v>175</v>
      </c>
      <c r="B4648" t="s">
        <v>179</v>
      </c>
      <c r="C4648" t="s">
        <v>119</v>
      </c>
      <c r="D4648" t="s">
        <v>18</v>
      </c>
      <c r="E4648">
        <v>0</v>
      </c>
      <c r="F4648">
        <v>0</v>
      </c>
      <c r="G4648">
        <v>0</v>
      </c>
      <c r="H4648">
        <v>0</v>
      </c>
      <c r="I4648">
        <v>0</v>
      </c>
      <c r="J4648">
        <v>0</v>
      </c>
      <c r="K4648">
        <v>0</v>
      </c>
      <c r="L4648">
        <v>0</v>
      </c>
      <c r="M4648">
        <v>0</v>
      </c>
      <c r="N4648">
        <v>0</v>
      </c>
      <c r="O4648" s="28">
        <f t="shared" si="145"/>
        <v>0</v>
      </c>
      <c r="P4648" s="29" t="str">
        <f t="shared" si="146"/>
        <v>AB &amp; PROV</v>
      </c>
    </row>
    <row r="4649" spans="1:16" x14ac:dyDescent="0.4">
      <c r="A4649" t="s">
        <v>175</v>
      </c>
      <c r="B4649" t="s">
        <v>179</v>
      </c>
      <c r="C4649" t="s">
        <v>120</v>
      </c>
      <c r="D4649" t="s">
        <v>14</v>
      </c>
      <c r="E4649">
        <v>0</v>
      </c>
      <c r="F4649">
        <v>0</v>
      </c>
      <c r="G4649">
        <v>0</v>
      </c>
      <c r="H4649">
        <v>0</v>
      </c>
      <c r="I4649">
        <v>0</v>
      </c>
      <c r="J4649">
        <v>0</v>
      </c>
      <c r="K4649">
        <v>0</v>
      </c>
      <c r="L4649">
        <v>0</v>
      </c>
      <c r="M4649">
        <v>0</v>
      </c>
      <c r="N4649">
        <v>0</v>
      </c>
      <c r="O4649" s="28">
        <f t="shared" si="145"/>
        <v>0</v>
      </c>
      <c r="P4649" s="29" t="str">
        <f t="shared" si="146"/>
        <v>AB &amp; PROV</v>
      </c>
    </row>
    <row r="4650" spans="1:16" x14ac:dyDescent="0.4">
      <c r="A4650" t="s">
        <v>175</v>
      </c>
      <c r="B4650" t="s">
        <v>179</v>
      </c>
      <c r="C4650" t="s">
        <v>120</v>
      </c>
      <c r="D4650" t="s">
        <v>15</v>
      </c>
      <c r="E4650">
        <v>0</v>
      </c>
      <c r="F4650">
        <v>0</v>
      </c>
      <c r="G4650">
        <v>0</v>
      </c>
      <c r="H4650">
        <v>0</v>
      </c>
      <c r="I4650">
        <v>0</v>
      </c>
      <c r="J4650">
        <v>0</v>
      </c>
      <c r="K4650">
        <v>0</v>
      </c>
      <c r="L4650">
        <v>0</v>
      </c>
      <c r="M4650">
        <v>0</v>
      </c>
      <c r="N4650">
        <v>0</v>
      </c>
      <c r="O4650" s="28">
        <f t="shared" si="145"/>
        <v>0</v>
      </c>
      <c r="P4650" s="29" t="str">
        <f t="shared" si="146"/>
        <v>AB &amp; PROV</v>
      </c>
    </row>
    <row r="4651" spans="1:16" x14ac:dyDescent="0.4">
      <c r="A4651" t="s">
        <v>175</v>
      </c>
      <c r="B4651" t="s">
        <v>179</v>
      </c>
      <c r="C4651" t="s">
        <v>120</v>
      </c>
      <c r="D4651" t="s">
        <v>16</v>
      </c>
      <c r="E4651">
        <v>4552</v>
      </c>
      <c r="F4651">
        <v>4552</v>
      </c>
      <c r="G4651">
        <v>0</v>
      </c>
      <c r="H4651">
        <v>145</v>
      </c>
      <c r="I4651">
        <v>0</v>
      </c>
      <c r="J4651">
        <v>145</v>
      </c>
      <c r="K4651">
        <v>145</v>
      </c>
      <c r="L4651">
        <v>0</v>
      </c>
      <c r="M4651">
        <v>1</v>
      </c>
      <c r="N4651">
        <v>243</v>
      </c>
      <c r="O4651" s="28">
        <f t="shared" si="145"/>
        <v>0</v>
      </c>
      <c r="P4651" s="29" t="str">
        <f t="shared" si="146"/>
        <v>EV &amp; ED</v>
      </c>
    </row>
    <row r="4652" spans="1:16" x14ac:dyDescent="0.4">
      <c r="A4652" t="s">
        <v>175</v>
      </c>
      <c r="B4652" t="s">
        <v>179</v>
      </c>
      <c r="C4652" t="s">
        <v>120</v>
      </c>
      <c r="D4652" t="s">
        <v>17</v>
      </c>
      <c r="E4652">
        <v>0</v>
      </c>
      <c r="F4652">
        <v>0</v>
      </c>
      <c r="G4652">
        <v>0</v>
      </c>
      <c r="H4652">
        <v>0</v>
      </c>
      <c r="I4652">
        <v>0</v>
      </c>
      <c r="J4652">
        <v>0</v>
      </c>
      <c r="K4652">
        <v>0</v>
      </c>
      <c r="L4652">
        <v>0</v>
      </c>
      <c r="M4652">
        <v>0</v>
      </c>
      <c r="N4652">
        <v>0</v>
      </c>
      <c r="O4652" s="28">
        <f t="shared" si="145"/>
        <v>0</v>
      </c>
      <c r="P4652" s="29" t="str">
        <f t="shared" si="146"/>
        <v>EV &amp; ED</v>
      </c>
    </row>
    <row r="4653" spans="1:16" x14ac:dyDescent="0.4">
      <c r="A4653" t="s">
        <v>175</v>
      </c>
      <c r="B4653" t="s">
        <v>179</v>
      </c>
      <c r="C4653" t="s">
        <v>120</v>
      </c>
      <c r="D4653" t="s">
        <v>18</v>
      </c>
      <c r="E4653">
        <v>0</v>
      </c>
      <c r="F4653">
        <v>0</v>
      </c>
      <c r="G4653">
        <v>0</v>
      </c>
      <c r="H4653">
        <v>0</v>
      </c>
      <c r="I4653">
        <v>0</v>
      </c>
      <c r="J4653">
        <v>0</v>
      </c>
      <c r="K4653">
        <v>0</v>
      </c>
      <c r="L4653">
        <v>0</v>
      </c>
      <c r="M4653">
        <v>0</v>
      </c>
      <c r="N4653">
        <v>0</v>
      </c>
      <c r="O4653" s="28">
        <f t="shared" si="145"/>
        <v>0</v>
      </c>
      <c r="P4653" s="29" t="str">
        <f t="shared" si="146"/>
        <v>AB &amp; PROV</v>
      </c>
    </row>
    <row r="4654" spans="1:16" x14ac:dyDescent="0.4">
      <c r="A4654" t="s">
        <v>175</v>
      </c>
      <c r="B4654" t="s">
        <v>179</v>
      </c>
      <c r="C4654" t="s">
        <v>121</v>
      </c>
      <c r="D4654" t="s">
        <v>14</v>
      </c>
      <c r="E4654">
        <v>0</v>
      </c>
      <c r="F4654">
        <v>0</v>
      </c>
      <c r="G4654">
        <v>0</v>
      </c>
      <c r="H4654">
        <v>0</v>
      </c>
      <c r="I4654">
        <v>0</v>
      </c>
      <c r="J4654">
        <v>0</v>
      </c>
      <c r="K4654">
        <v>0</v>
      </c>
      <c r="L4654">
        <v>0</v>
      </c>
      <c r="M4654">
        <v>0</v>
      </c>
      <c r="N4654">
        <v>0</v>
      </c>
      <c r="O4654" s="28">
        <f t="shared" si="145"/>
        <v>0</v>
      </c>
      <c r="P4654" s="29" t="str">
        <f t="shared" si="146"/>
        <v>AB &amp; PROV</v>
      </c>
    </row>
    <row r="4655" spans="1:16" x14ac:dyDescent="0.4">
      <c r="A4655" t="s">
        <v>175</v>
      </c>
      <c r="B4655" t="s">
        <v>179</v>
      </c>
      <c r="C4655" t="s">
        <v>121</v>
      </c>
      <c r="D4655" t="s">
        <v>15</v>
      </c>
      <c r="E4655">
        <v>0</v>
      </c>
      <c r="F4655">
        <v>0</v>
      </c>
      <c r="G4655">
        <v>0</v>
      </c>
      <c r="H4655">
        <v>0</v>
      </c>
      <c r="I4655">
        <v>0</v>
      </c>
      <c r="J4655">
        <v>0</v>
      </c>
      <c r="K4655">
        <v>0</v>
      </c>
      <c r="L4655">
        <v>0</v>
      </c>
      <c r="M4655">
        <v>0</v>
      </c>
      <c r="N4655">
        <v>0</v>
      </c>
      <c r="O4655" s="28">
        <f t="shared" si="145"/>
        <v>0</v>
      </c>
      <c r="P4655" s="29" t="str">
        <f t="shared" si="146"/>
        <v>AB &amp; PROV</v>
      </c>
    </row>
    <row r="4656" spans="1:16" x14ac:dyDescent="0.4">
      <c r="A4656" t="s">
        <v>175</v>
      </c>
      <c r="B4656" t="s">
        <v>179</v>
      </c>
      <c r="C4656" t="s">
        <v>121</v>
      </c>
      <c r="D4656" t="s">
        <v>16</v>
      </c>
      <c r="E4656">
        <v>1618</v>
      </c>
      <c r="F4656">
        <v>1618</v>
      </c>
      <c r="G4656">
        <v>0</v>
      </c>
      <c r="H4656">
        <v>40</v>
      </c>
      <c r="I4656">
        <v>1</v>
      </c>
      <c r="J4656">
        <v>41</v>
      </c>
      <c r="K4656">
        <v>41</v>
      </c>
      <c r="L4656">
        <v>0</v>
      </c>
      <c r="M4656">
        <v>1</v>
      </c>
      <c r="N4656">
        <v>79</v>
      </c>
      <c r="O4656" s="28">
        <f t="shared" si="145"/>
        <v>0</v>
      </c>
      <c r="P4656" s="29" t="str">
        <f t="shared" si="146"/>
        <v>EV &amp; ED</v>
      </c>
    </row>
    <row r="4657" spans="1:16" x14ac:dyDescent="0.4">
      <c r="A4657" t="s">
        <v>175</v>
      </c>
      <c r="B4657" t="s">
        <v>179</v>
      </c>
      <c r="C4657" t="s">
        <v>121</v>
      </c>
      <c r="D4657" t="s">
        <v>17</v>
      </c>
      <c r="E4657">
        <v>0</v>
      </c>
      <c r="F4657">
        <v>0</v>
      </c>
      <c r="G4657">
        <v>0</v>
      </c>
      <c r="H4657">
        <v>0</v>
      </c>
      <c r="I4657">
        <v>0</v>
      </c>
      <c r="J4657">
        <v>0</v>
      </c>
      <c r="K4657">
        <v>0</v>
      </c>
      <c r="L4657">
        <v>0</v>
      </c>
      <c r="M4657">
        <v>0</v>
      </c>
      <c r="N4657">
        <v>0</v>
      </c>
      <c r="O4657" s="28">
        <f t="shared" si="145"/>
        <v>0</v>
      </c>
      <c r="P4657" s="29" t="str">
        <f t="shared" si="146"/>
        <v>EV &amp; ED</v>
      </c>
    </row>
    <row r="4658" spans="1:16" x14ac:dyDescent="0.4">
      <c r="A4658" t="s">
        <v>175</v>
      </c>
      <c r="B4658" t="s">
        <v>179</v>
      </c>
      <c r="C4658" t="s">
        <v>121</v>
      </c>
      <c r="D4658" t="s">
        <v>18</v>
      </c>
      <c r="E4658">
        <v>0</v>
      </c>
      <c r="F4658">
        <v>0</v>
      </c>
      <c r="G4658">
        <v>0</v>
      </c>
      <c r="H4658">
        <v>0</v>
      </c>
      <c r="I4658">
        <v>0</v>
      </c>
      <c r="J4658">
        <v>0</v>
      </c>
      <c r="K4658">
        <v>0</v>
      </c>
      <c r="L4658">
        <v>0</v>
      </c>
      <c r="M4658">
        <v>0</v>
      </c>
      <c r="N4658">
        <v>0</v>
      </c>
      <c r="O4658" s="28">
        <f t="shared" si="145"/>
        <v>0</v>
      </c>
      <c r="P4658" s="29" t="str">
        <f t="shared" si="146"/>
        <v>AB &amp; PROV</v>
      </c>
    </row>
    <row r="4659" spans="1:16" x14ac:dyDescent="0.4">
      <c r="A4659" t="s">
        <v>175</v>
      </c>
      <c r="B4659" t="s">
        <v>179</v>
      </c>
      <c r="C4659" t="s">
        <v>122</v>
      </c>
      <c r="D4659" t="s">
        <v>14</v>
      </c>
      <c r="E4659">
        <v>0</v>
      </c>
      <c r="F4659">
        <v>0</v>
      </c>
      <c r="G4659">
        <v>0</v>
      </c>
      <c r="H4659">
        <v>0</v>
      </c>
      <c r="I4659">
        <v>0</v>
      </c>
      <c r="J4659">
        <v>0</v>
      </c>
      <c r="K4659">
        <v>0</v>
      </c>
      <c r="L4659">
        <v>0</v>
      </c>
      <c r="M4659">
        <v>0</v>
      </c>
      <c r="N4659">
        <v>0</v>
      </c>
      <c r="O4659" s="28">
        <f t="shared" si="145"/>
        <v>0</v>
      </c>
      <c r="P4659" s="29" t="str">
        <f t="shared" si="146"/>
        <v>AB &amp; PROV</v>
      </c>
    </row>
    <row r="4660" spans="1:16" x14ac:dyDescent="0.4">
      <c r="A4660" t="s">
        <v>175</v>
      </c>
      <c r="B4660" t="s">
        <v>179</v>
      </c>
      <c r="C4660" t="s">
        <v>122</v>
      </c>
      <c r="D4660" t="s">
        <v>15</v>
      </c>
      <c r="E4660">
        <v>0</v>
      </c>
      <c r="F4660">
        <v>0</v>
      </c>
      <c r="G4660">
        <v>0</v>
      </c>
      <c r="H4660">
        <v>0</v>
      </c>
      <c r="I4660">
        <v>0</v>
      </c>
      <c r="J4660">
        <v>0</v>
      </c>
      <c r="K4660">
        <v>0</v>
      </c>
      <c r="L4660">
        <v>0</v>
      </c>
      <c r="M4660">
        <v>0</v>
      </c>
      <c r="N4660">
        <v>0</v>
      </c>
      <c r="O4660" s="28">
        <f t="shared" si="145"/>
        <v>0</v>
      </c>
      <c r="P4660" s="29" t="str">
        <f t="shared" si="146"/>
        <v>AB &amp; PROV</v>
      </c>
    </row>
    <row r="4661" spans="1:16" x14ac:dyDescent="0.4">
      <c r="A4661" t="s">
        <v>175</v>
      </c>
      <c r="B4661" t="s">
        <v>179</v>
      </c>
      <c r="C4661" t="s">
        <v>122</v>
      </c>
      <c r="D4661" t="s">
        <v>16</v>
      </c>
      <c r="E4661">
        <v>352</v>
      </c>
      <c r="F4661">
        <v>352</v>
      </c>
      <c r="G4661">
        <v>0</v>
      </c>
      <c r="H4661">
        <v>8</v>
      </c>
      <c r="I4661">
        <v>0</v>
      </c>
      <c r="J4661">
        <v>8</v>
      </c>
      <c r="K4661">
        <v>8</v>
      </c>
      <c r="L4661">
        <v>0</v>
      </c>
      <c r="M4661">
        <v>0</v>
      </c>
      <c r="N4661">
        <v>23</v>
      </c>
      <c r="O4661" s="28">
        <f t="shared" si="145"/>
        <v>0</v>
      </c>
      <c r="P4661" s="29" t="str">
        <f t="shared" si="146"/>
        <v>EV &amp; ED</v>
      </c>
    </row>
    <row r="4662" spans="1:16" x14ac:dyDescent="0.4">
      <c r="A4662" t="s">
        <v>175</v>
      </c>
      <c r="B4662" t="s">
        <v>179</v>
      </c>
      <c r="C4662" t="s">
        <v>122</v>
      </c>
      <c r="D4662" t="s">
        <v>17</v>
      </c>
      <c r="E4662">
        <v>0</v>
      </c>
      <c r="F4662">
        <v>0</v>
      </c>
      <c r="G4662">
        <v>0</v>
      </c>
      <c r="H4662">
        <v>0</v>
      </c>
      <c r="I4662">
        <v>0</v>
      </c>
      <c r="J4662">
        <v>0</v>
      </c>
      <c r="K4662">
        <v>0</v>
      </c>
      <c r="L4662">
        <v>0</v>
      </c>
      <c r="M4662">
        <v>0</v>
      </c>
      <c r="N4662">
        <v>0</v>
      </c>
      <c r="O4662" s="28">
        <f t="shared" si="145"/>
        <v>0</v>
      </c>
      <c r="P4662" s="29" t="str">
        <f t="shared" si="146"/>
        <v>EV &amp; ED</v>
      </c>
    </row>
    <row r="4663" spans="1:16" x14ac:dyDescent="0.4">
      <c r="A4663" t="s">
        <v>175</v>
      </c>
      <c r="B4663" t="s">
        <v>179</v>
      </c>
      <c r="C4663" t="s">
        <v>122</v>
      </c>
      <c r="D4663" t="s">
        <v>18</v>
      </c>
      <c r="E4663">
        <v>0</v>
      </c>
      <c r="F4663">
        <v>0</v>
      </c>
      <c r="G4663">
        <v>0</v>
      </c>
      <c r="H4663">
        <v>0</v>
      </c>
      <c r="I4663">
        <v>0</v>
      </c>
      <c r="J4663">
        <v>0</v>
      </c>
      <c r="K4663">
        <v>0</v>
      </c>
      <c r="L4663">
        <v>0</v>
      </c>
      <c r="M4663">
        <v>0</v>
      </c>
      <c r="N4663">
        <v>0</v>
      </c>
      <c r="O4663" s="28">
        <f t="shared" si="145"/>
        <v>0</v>
      </c>
      <c r="P4663" s="29" t="str">
        <f t="shared" si="146"/>
        <v>AB &amp; PROV</v>
      </c>
    </row>
    <row r="4664" spans="1:16" x14ac:dyDescent="0.4">
      <c r="A4664" t="s">
        <v>175</v>
      </c>
      <c r="B4664" t="s">
        <v>179</v>
      </c>
      <c r="C4664" t="s">
        <v>125</v>
      </c>
      <c r="D4664" t="s">
        <v>14</v>
      </c>
      <c r="E4664">
        <v>0</v>
      </c>
      <c r="F4664">
        <v>0</v>
      </c>
      <c r="G4664">
        <v>0</v>
      </c>
      <c r="H4664">
        <v>0</v>
      </c>
      <c r="I4664">
        <v>0</v>
      </c>
      <c r="J4664">
        <v>0</v>
      </c>
      <c r="K4664">
        <v>0</v>
      </c>
      <c r="L4664">
        <v>0</v>
      </c>
      <c r="M4664">
        <v>0</v>
      </c>
      <c r="N4664">
        <v>0</v>
      </c>
      <c r="O4664" s="28">
        <f t="shared" si="145"/>
        <v>0</v>
      </c>
      <c r="P4664" s="29" t="str">
        <f t="shared" si="146"/>
        <v>AB &amp; PROV</v>
      </c>
    </row>
    <row r="4665" spans="1:16" x14ac:dyDescent="0.4">
      <c r="A4665" t="s">
        <v>175</v>
      </c>
      <c r="B4665" t="s">
        <v>179</v>
      </c>
      <c r="C4665" t="s">
        <v>125</v>
      </c>
      <c r="D4665" t="s">
        <v>15</v>
      </c>
      <c r="E4665">
        <v>0</v>
      </c>
      <c r="F4665">
        <v>0</v>
      </c>
      <c r="G4665">
        <v>0</v>
      </c>
      <c r="H4665">
        <v>0</v>
      </c>
      <c r="I4665">
        <v>0</v>
      </c>
      <c r="J4665">
        <v>0</v>
      </c>
      <c r="K4665">
        <v>0</v>
      </c>
      <c r="L4665">
        <v>0</v>
      </c>
      <c r="M4665">
        <v>0</v>
      </c>
      <c r="N4665">
        <v>0</v>
      </c>
      <c r="O4665" s="28">
        <f t="shared" si="145"/>
        <v>0</v>
      </c>
      <c r="P4665" s="29" t="str">
        <f t="shared" si="146"/>
        <v>AB &amp; PROV</v>
      </c>
    </row>
    <row r="4666" spans="1:16" x14ac:dyDescent="0.4">
      <c r="A4666" t="s">
        <v>175</v>
      </c>
      <c r="B4666" t="s">
        <v>179</v>
      </c>
      <c r="C4666" t="s">
        <v>125</v>
      </c>
      <c r="D4666" t="s">
        <v>16</v>
      </c>
      <c r="E4666">
        <v>774</v>
      </c>
      <c r="F4666">
        <v>774</v>
      </c>
      <c r="G4666">
        <v>0</v>
      </c>
      <c r="H4666">
        <v>31</v>
      </c>
      <c r="I4666">
        <v>0</v>
      </c>
      <c r="J4666">
        <v>31</v>
      </c>
      <c r="K4666">
        <v>31</v>
      </c>
      <c r="L4666">
        <v>0</v>
      </c>
      <c r="M4666">
        <v>0</v>
      </c>
      <c r="N4666">
        <v>53</v>
      </c>
      <c r="O4666" s="28">
        <f t="shared" si="145"/>
        <v>0</v>
      </c>
      <c r="P4666" s="29" t="str">
        <f t="shared" si="146"/>
        <v>EV &amp; ED</v>
      </c>
    </row>
    <row r="4667" spans="1:16" x14ac:dyDescent="0.4">
      <c r="A4667" t="s">
        <v>175</v>
      </c>
      <c r="B4667" t="s">
        <v>179</v>
      </c>
      <c r="C4667" t="s">
        <v>125</v>
      </c>
      <c r="D4667" t="s">
        <v>17</v>
      </c>
      <c r="E4667">
        <v>0</v>
      </c>
      <c r="F4667">
        <v>0</v>
      </c>
      <c r="G4667">
        <v>0</v>
      </c>
      <c r="H4667">
        <v>0</v>
      </c>
      <c r="I4667">
        <v>0</v>
      </c>
      <c r="J4667">
        <v>0</v>
      </c>
      <c r="K4667">
        <v>0</v>
      </c>
      <c r="L4667">
        <v>0</v>
      </c>
      <c r="M4667">
        <v>0</v>
      </c>
      <c r="N4667">
        <v>0</v>
      </c>
      <c r="O4667" s="28">
        <f t="shared" si="145"/>
        <v>0</v>
      </c>
      <c r="P4667" s="29" t="str">
        <f t="shared" si="146"/>
        <v>EV &amp; ED</v>
      </c>
    </row>
    <row r="4668" spans="1:16" x14ac:dyDescent="0.4">
      <c r="A4668" t="s">
        <v>175</v>
      </c>
      <c r="B4668" t="s">
        <v>179</v>
      </c>
      <c r="C4668" t="s">
        <v>125</v>
      </c>
      <c r="D4668" t="s">
        <v>18</v>
      </c>
      <c r="E4668">
        <v>0</v>
      </c>
      <c r="F4668">
        <v>0</v>
      </c>
      <c r="G4668">
        <v>0</v>
      </c>
      <c r="H4668">
        <v>0</v>
      </c>
      <c r="I4668">
        <v>0</v>
      </c>
      <c r="J4668">
        <v>0</v>
      </c>
      <c r="K4668">
        <v>0</v>
      </c>
      <c r="L4668">
        <v>0</v>
      </c>
      <c r="M4668">
        <v>0</v>
      </c>
      <c r="N4668">
        <v>0</v>
      </c>
      <c r="O4668" s="28">
        <f t="shared" si="145"/>
        <v>0</v>
      </c>
      <c r="P4668" s="29" t="str">
        <f t="shared" si="146"/>
        <v>AB &amp; PROV</v>
      </c>
    </row>
    <row r="4669" spans="1:16" x14ac:dyDescent="0.4">
      <c r="A4669" t="s">
        <v>175</v>
      </c>
      <c r="B4669" t="s">
        <v>179</v>
      </c>
      <c r="C4669" t="s">
        <v>126</v>
      </c>
      <c r="D4669" t="s">
        <v>14</v>
      </c>
      <c r="E4669">
        <v>0</v>
      </c>
      <c r="F4669">
        <v>0</v>
      </c>
      <c r="G4669">
        <v>0</v>
      </c>
      <c r="H4669">
        <v>0</v>
      </c>
      <c r="I4669">
        <v>0</v>
      </c>
      <c r="J4669">
        <v>0</v>
      </c>
      <c r="K4669">
        <v>0</v>
      </c>
      <c r="L4669">
        <v>0</v>
      </c>
      <c r="M4669">
        <v>0</v>
      </c>
      <c r="N4669">
        <v>0</v>
      </c>
      <c r="O4669" s="28">
        <f t="shared" si="145"/>
        <v>0</v>
      </c>
      <c r="P4669" s="29" t="str">
        <f t="shared" si="146"/>
        <v>AB &amp; PROV</v>
      </c>
    </row>
    <row r="4670" spans="1:16" x14ac:dyDescent="0.4">
      <c r="A4670" t="s">
        <v>175</v>
      </c>
      <c r="B4670" t="s">
        <v>179</v>
      </c>
      <c r="C4670" t="s">
        <v>126</v>
      </c>
      <c r="D4670" t="s">
        <v>15</v>
      </c>
      <c r="E4670">
        <v>0</v>
      </c>
      <c r="F4670">
        <v>0</v>
      </c>
      <c r="G4670">
        <v>0</v>
      </c>
      <c r="H4670">
        <v>0</v>
      </c>
      <c r="I4670">
        <v>0</v>
      </c>
      <c r="J4670">
        <v>0</v>
      </c>
      <c r="K4670">
        <v>0</v>
      </c>
      <c r="L4670">
        <v>0</v>
      </c>
      <c r="M4670">
        <v>0</v>
      </c>
      <c r="N4670">
        <v>0</v>
      </c>
      <c r="O4670" s="28">
        <f t="shared" si="145"/>
        <v>0</v>
      </c>
      <c r="P4670" s="29" t="str">
        <f t="shared" si="146"/>
        <v>AB &amp; PROV</v>
      </c>
    </row>
    <row r="4671" spans="1:16" x14ac:dyDescent="0.4">
      <c r="A4671" t="s">
        <v>175</v>
      </c>
      <c r="B4671" t="s">
        <v>179</v>
      </c>
      <c r="C4671" t="s">
        <v>126</v>
      </c>
      <c r="D4671" t="s">
        <v>16</v>
      </c>
      <c r="E4671">
        <v>1516</v>
      </c>
      <c r="F4671">
        <v>1516</v>
      </c>
      <c r="G4671">
        <v>0</v>
      </c>
      <c r="H4671">
        <v>41</v>
      </c>
      <c r="I4671">
        <v>0</v>
      </c>
      <c r="J4671">
        <v>41</v>
      </c>
      <c r="K4671">
        <v>41</v>
      </c>
      <c r="L4671">
        <v>0</v>
      </c>
      <c r="M4671">
        <v>1</v>
      </c>
      <c r="N4671">
        <v>93</v>
      </c>
      <c r="O4671" s="28">
        <f t="shared" si="145"/>
        <v>0</v>
      </c>
      <c r="P4671" s="29" t="str">
        <f t="shared" si="146"/>
        <v>EV &amp; ED</v>
      </c>
    </row>
    <row r="4672" spans="1:16" x14ac:dyDescent="0.4">
      <c r="A4672" t="s">
        <v>175</v>
      </c>
      <c r="B4672" t="s">
        <v>179</v>
      </c>
      <c r="C4672" t="s">
        <v>126</v>
      </c>
      <c r="D4672" t="s">
        <v>17</v>
      </c>
      <c r="E4672">
        <v>0</v>
      </c>
      <c r="F4672">
        <v>0</v>
      </c>
      <c r="G4672">
        <v>0</v>
      </c>
      <c r="H4672">
        <v>0</v>
      </c>
      <c r="I4672">
        <v>0</v>
      </c>
      <c r="J4672">
        <v>0</v>
      </c>
      <c r="K4672">
        <v>0</v>
      </c>
      <c r="L4672">
        <v>0</v>
      </c>
      <c r="M4672">
        <v>0</v>
      </c>
      <c r="N4672">
        <v>0</v>
      </c>
      <c r="O4672" s="28">
        <f t="shared" si="145"/>
        <v>0</v>
      </c>
      <c r="P4672" s="29" t="str">
        <f t="shared" si="146"/>
        <v>EV &amp; ED</v>
      </c>
    </row>
    <row r="4673" spans="1:16" x14ac:dyDescent="0.4">
      <c r="A4673" t="s">
        <v>175</v>
      </c>
      <c r="B4673" t="s">
        <v>179</v>
      </c>
      <c r="C4673" t="s">
        <v>126</v>
      </c>
      <c r="D4673" t="s">
        <v>18</v>
      </c>
      <c r="E4673">
        <v>0</v>
      </c>
      <c r="F4673">
        <v>0</v>
      </c>
      <c r="G4673">
        <v>0</v>
      </c>
      <c r="H4673">
        <v>0</v>
      </c>
      <c r="I4673">
        <v>0</v>
      </c>
      <c r="J4673">
        <v>0</v>
      </c>
      <c r="K4673">
        <v>0</v>
      </c>
      <c r="L4673">
        <v>0</v>
      </c>
      <c r="M4673">
        <v>0</v>
      </c>
      <c r="N4673">
        <v>0</v>
      </c>
      <c r="O4673" s="28">
        <f t="shared" si="145"/>
        <v>0</v>
      </c>
      <c r="P4673" s="29" t="str">
        <f t="shared" si="146"/>
        <v>AB &amp; PROV</v>
      </c>
    </row>
    <row r="4674" spans="1:16" x14ac:dyDescent="0.4">
      <c r="A4674" t="s">
        <v>175</v>
      </c>
      <c r="B4674" t="s">
        <v>179</v>
      </c>
      <c r="C4674" t="s">
        <v>127</v>
      </c>
      <c r="D4674" t="s">
        <v>14</v>
      </c>
      <c r="E4674">
        <v>0</v>
      </c>
      <c r="F4674">
        <v>0</v>
      </c>
      <c r="G4674">
        <v>0</v>
      </c>
      <c r="H4674">
        <v>0</v>
      </c>
      <c r="I4674">
        <v>0</v>
      </c>
      <c r="J4674">
        <v>0</v>
      </c>
      <c r="K4674">
        <v>0</v>
      </c>
      <c r="L4674">
        <v>0</v>
      </c>
      <c r="M4674">
        <v>0</v>
      </c>
      <c r="N4674">
        <v>0</v>
      </c>
      <c r="O4674" s="28">
        <f t="shared" si="145"/>
        <v>0</v>
      </c>
      <c r="P4674" s="29" t="str">
        <f t="shared" si="146"/>
        <v>AB &amp; PROV</v>
      </c>
    </row>
    <row r="4675" spans="1:16" x14ac:dyDescent="0.4">
      <c r="A4675" t="s">
        <v>175</v>
      </c>
      <c r="B4675" t="s">
        <v>179</v>
      </c>
      <c r="C4675" t="s">
        <v>127</v>
      </c>
      <c r="D4675" t="s">
        <v>15</v>
      </c>
      <c r="E4675">
        <v>0</v>
      </c>
      <c r="F4675">
        <v>0</v>
      </c>
      <c r="G4675">
        <v>0</v>
      </c>
      <c r="H4675">
        <v>0</v>
      </c>
      <c r="I4675">
        <v>0</v>
      </c>
      <c r="J4675">
        <v>0</v>
      </c>
      <c r="K4675">
        <v>0</v>
      </c>
      <c r="L4675">
        <v>0</v>
      </c>
      <c r="M4675">
        <v>0</v>
      </c>
      <c r="N4675">
        <v>0</v>
      </c>
      <c r="O4675" s="28">
        <f t="shared" si="145"/>
        <v>0</v>
      </c>
      <c r="P4675" s="29" t="str">
        <f t="shared" si="146"/>
        <v>AB &amp; PROV</v>
      </c>
    </row>
    <row r="4676" spans="1:16" x14ac:dyDescent="0.4">
      <c r="A4676" t="s">
        <v>175</v>
      </c>
      <c r="B4676" t="s">
        <v>179</v>
      </c>
      <c r="C4676" t="s">
        <v>127</v>
      </c>
      <c r="D4676" t="s">
        <v>16</v>
      </c>
      <c r="E4676">
        <v>1270</v>
      </c>
      <c r="F4676">
        <v>1270</v>
      </c>
      <c r="G4676">
        <v>0</v>
      </c>
      <c r="H4676">
        <v>66</v>
      </c>
      <c r="I4676">
        <v>1</v>
      </c>
      <c r="J4676">
        <v>67</v>
      </c>
      <c r="K4676">
        <v>67</v>
      </c>
      <c r="L4676">
        <v>0</v>
      </c>
      <c r="M4676">
        <v>0</v>
      </c>
      <c r="N4676">
        <v>67</v>
      </c>
      <c r="O4676" s="28">
        <f t="shared" si="145"/>
        <v>0</v>
      </c>
      <c r="P4676" s="29" t="str">
        <f t="shared" si="146"/>
        <v>EV &amp; ED</v>
      </c>
    </row>
    <row r="4677" spans="1:16" x14ac:dyDescent="0.4">
      <c r="A4677" t="s">
        <v>175</v>
      </c>
      <c r="B4677" t="s">
        <v>179</v>
      </c>
      <c r="C4677" t="s">
        <v>127</v>
      </c>
      <c r="D4677" t="s">
        <v>17</v>
      </c>
      <c r="E4677">
        <v>0</v>
      </c>
      <c r="F4677">
        <v>0</v>
      </c>
      <c r="G4677">
        <v>0</v>
      </c>
      <c r="H4677">
        <v>0</v>
      </c>
      <c r="I4677">
        <v>0</v>
      </c>
      <c r="J4677">
        <v>0</v>
      </c>
      <c r="K4677">
        <v>0</v>
      </c>
      <c r="L4677">
        <v>0</v>
      </c>
      <c r="M4677">
        <v>0</v>
      </c>
      <c r="N4677">
        <v>0</v>
      </c>
      <c r="O4677" s="28">
        <f t="shared" ref="O4677:O4740" si="147">ABS(L4677)</f>
        <v>0</v>
      </c>
      <c r="P4677" s="29" t="str">
        <f t="shared" ref="P4677:P4740" si="148">IF(OR(D4677="EV",D4677="ED"),"EV &amp; ED","AB &amp; PROV")</f>
        <v>EV &amp; ED</v>
      </c>
    </row>
    <row r="4678" spans="1:16" x14ac:dyDescent="0.4">
      <c r="A4678" t="s">
        <v>175</v>
      </c>
      <c r="B4678" t="s">
        <v>179</v>
      </c>
      <c r="C4678" t="s">
        <v>127</v>
      </c>
      <c r="D4678" t="s">
        <v>18</v>
      </c>
      <c r="E4678">
        <v>0</v>
      </c>
      <c r="F4678">
        <v>0</v>
      </c>
      <c r="G4678">
        <v>0</v>
      </c>
      <c r="H4678">
        <v>0</v>
      </c>
      <c r="I4678">
        <v>0</v>
      </c>
      <c r="J4678">
        <v>0</v>
      </c>
      <c r="K4678">
        <v>0</v>
      </c>
      <c r="L4678">
        <v>0</v>
      </c>
      <c r="M4678">
        <v>0</v>
      </c>
      <c r="N4678">
        <v>0</v>
      </c>
      <c r="O4678" s="28">
        <f t="shared" si="147"/>
        <v>0</v>
      </c>
      <c r="P4678" s="29" t="str">
        <f t="shared" si="148"/>
        <v>AB &amp; PROV</v>
      </c>
    </row>
    <row r="4679" spans="1:16" x14ac:dyDescent="0.4">
      <c r="A4679" t="s">
        <v>175</v>
      </c>
      <c r="B4679" t="s">
        <v>179</v>
      </c>
      <c r="C4679" t="s">
        <v>128</v>
      </c>
      <c r="D4679" t="s">
        <v>14</v>
      </c>
      <c r="E4679">
        <v>0</v>
      </c>
      <c r="F4679">
        <v>0</v>
      </c>
      <c r="G4679">
        <v>0</v>
      </c>
      <c r="H4679">
        <v>0</v>
      </c>
      <c r="I4679">
        <v>0</v>
      </c>
      <c r="J4679">
        <v>0</v>
      </c>
      <c r="K4679">
        <v>0</v>
      </c>
      <c r="L4679">
        <v>0</v>
      </c>
      <c r="M4679">
        <v>0</v>
      </c>
      <c r="N4679">
        <v>0</v>
      </c>
      <c r="O4679" s="28">
        <f t="shared" si="147"/>
        <v>0</v>
      </c>
      <c r="P4679" s="29" t="str">
        <f t="shared" si="148"/>
        <v>AB &amp; PROV</v>
      </c>
    </row>
    <row r="4680" spans="1:16" x14ac:dyDescent="0.4">
      <c r="A4680" t="s">
        <v>175</v>
      </c>
      <c r="B4680" t="s">
        <v>179</v>
      </c>
      <c r="C4680" t="s">
        <v>128</v>
      </c>
      <c r="D4680" t="s">
        <v>15</v>
      </c>
      <c r="E4680">
        <v>0</v>
      </c>
      <c r="F4680">
        <v>0</v>
      </c>
      <c r="G4680">
        <v>0</v>
      </c>
      <c r="H4680">
        <v>0</v>
      </c>
      <c r="I4680">
        <v>0</v>
      </c>
      <c r="J4680">
        <v>0</v>
      </c>
      <c r="K4680">
        <v>0</v>
      </c>
      <c r="L4680">
        <v>0</v>
      </c>
      <c r="M4680">
        <v>0</v>
      </c>
      <c r="N4680">
        <v>0</v>
      </c>
      <c r="O4680" s="28">
        <f t="shared" si="147"/>
        <v>0</v>
      </c>
      <c r="P4680" s="29" t="str">
        <f t="shared" si="148"/>
        <v>AB &amp; PROV</v>
      </c>
    </row>
    <row r="4681" spans="1:16" x14ac:dyDescent="0.4">
      <c r="A4681" t="s">
        <v>175</v>
      </c>
      <c r="B4681" t="s">
        <v>179</v>
      </c>
      <c r="C4681" t="s">
        <v>128</v>
      </c>
      <c r="D4681" t="s">
        <v>16</v>
      </c>
      <c r="E4681">
        <v>2778</v>
      </c>
      <c r="F4681">
        <v>2778</v>
      </c>
      <c r="G4681">
        <v>0</v>
      </c>
      <c r="H4681">
        <v>118</v>
      </c>
      <c r="I4681">
        <v>9</v>
      </c>
      <c r="J4681">
        <v>127</v>
      </c>
      <c r="K4681">
        <v>127</v>
      </c>
      <c r="L4681">
        <v>0</v>
      </c>
      <c r="M4681">
        <v>2</v>
      </c>
      <c r="N4681">
        <v>126</v>
      </c>
      <c r="O4681" s="28">
        <f t="shared" si="147"/>
        <v>0</v>
      </c>
      <c r="P4681" s="29" t="str">
        <f t="shared" si="148"/>
        <v>EV &amp; ED</v>
      </c>
    </row>
    <row r="4682" spans="1:16" x14ac:dyDescent="0.4">
      <c r="A4682" t="s">
        <v>175</v>
      </c>
      <c r="B4682" t="s">
        <v>179</v>
      </c>
      <c r="C4682" t="s">
        <v>128</v>
      </c>
      <c r="D4682" t="s">
        <v>17</v>
      </c>
      <c r="E4682">
        <v>0</v>
      </c>
      <c r="F4682">
        <v>0</v>
      </c>
      <c r="G4682">
        <v>0</v>
      </c>
      <c r="H4682">
        <v>0</v>
      </c>
      <c r="I4682">
        <v>0</v>
      </c>
      <c r="J4682">
        <v>0</v>
      </c>
      <c r="K4682">
        <v>0</v>
      </c>
      <c r="L4682">
        <v>0</v>
      </c>
      <c r="M4682">
        <v>0</v>
      </c>
      <c r="N4682">
        <v>0</v>
      </c>
      <c r="O4682" s="28">
        <f t="shared" si="147"/>
        <v>0</v>
      </c>
      <c r="P4682" s="29" t="str">
        <f t="shared" si="148"/>
        <v>EV &amp; ED</v>
      </c>
    </row>
    <row r="4683" spans="1:16" x14ac:dyDescent="0.4">
      <c r="A4683" t="s">
        <v>175</v>
      </c>
      <c r="B4683" t="s">
        <v>179</v>
      </c>
      <c r="C4683" t="s">
        <v>128</v>
      </c>
      <c r="D4683" t="s">
        <v>18</v>
      </c>
      <c r="E4683">
        <v>0</v>
      </c>
      <c r="F4683">
        <v>0</v>
      </c>
      <c r="G4683">
        <v>0</v>
      </c>
      <c r="H4683">
        <v>0</v>
      </c>
      <c r="I4683">
        <v>0</v>
      </c>
      <c r="J4683">
        <v>0</v>
      </c>
      <c r="K4683">
        <v>0</v>
      </c>
      <c r="L4683">
        <v>0</v>
      </c>
      <c r="M4683">
        <v>0</v>
      </c>
      <c r="N4683">
        <v>0</v>
      </c>
      <c r="O4683" s="28">
        <f t="shared" si="147"/>
        <v>0</v>
      </c>
      <c r="P4683" s="29" t="str">
        <f t="shared" si="148"/>
        <v>AB &amp; PROV</v>
      </c>
    </row>
    <row r="4684" spans="1:16" x14ac:dyDescent="0.4">
      <c r="A4684" t="s">
        <v>175</v>
      </c>
      <c r="B4684" t="s">
        <v>179</v>
      </c>
      <c r="C4684" t="s">
        <v>129</v>
      </c>
      <c r="D4684" t="s">
        <v>14</v>
      </c>
      <c r="E4684">
        <v>0</v>
      </c>
      <c r="F4684">
        <v>0</v>
      </c>
      <c r="G4684">
        <v>0</v>
      </c>
      <c r="H4684">
        <v>0</v>
      </c>
      <c r="I4684">
        <v>0</v>
      </c>
      <c r="J4684">
        <v>0</v>
      </c>
      <c r="K4684">
        <v>0</v>
      </c>
      <c r="L4684">
        <v>0</v>
      </c>
      <c r="M4684">
        <v>0</v>
      </c>
      <c r="N4684">
        <v>0</v>
      </c>
      <c r="O4684" s="28">
        <f t="shared" si="147"/>
        <v>0</v>
      </c>
      <c r="P4684" s="29" t="str">
        <f t="shared" si="148"/>
        <v>AB &amp; PROV</v>
      </c>
    </row>
    <row r="4685" spans="1:16" x14ac:dyDescent="0.4">
      <c r="A4685" t="s">
        <v>175</v>
      </c>
      <c r="B4685" t="s">
        <v>179</v>
      </c>
      <c r="C4685" t="s">
        <v>129</v>
      </c>
      <c r="D4685" t="s">
        <v>15</v>
      </c>
      <c r="E4685">
        <v>0</v>
      </c>
      <c r="F4685">
        <v>0</v>
      </c>
      <c r="G4685">
        <v>0</v>
      </c>
      <c r="H4685">
        <v>0</v>
      </c>
      <c r="I4685">
        <v>0</v>
      </c>
      <c r="J4685">
        <v>0</v>
      </c>
      <c r="K4685">
        <v>0</v>
      </c>
      <c r="L4685">
        <v>0</v>
      </c>
      <c r="M4685">
        <v>0</v>
      </c>
      <c r="N4685">
        <v>0</v>
      </c>
      <c r="O4685" s="28">
        <f t="shared" si="147"/>
        <v>0</v>
      </c>
      <c r="P4685" s="29" t="str">
        <f t="shared" si="148"/>
        <v>AB &amp; PROV</v>
      </c>
    </row>
    <row r="4686" spans="1:16" x14ac:dyDescent="0.4">
      <c r="A4686" t="s">
        <v>175</v>
      </c>
      <c r="B4686" t="s">
        <v>179</v>
      </c>
      <c r="C4686" t="s">
        <v>129</v>
      </c>
      <c r="D4686" t="s">
        <v>16</v>
      </c>
      <c r="E4686">
        <v>507</v>
      </c>
      <c r="F4686">
        <v>507</v>
      </c>
      <c r="G4686">
        <v>0</v>
      </c>
      <c r="H4686">
        <v>12</v>
      </c>
      <c r="I4686">
        <v>1</v>
      </c>
      <c r="J4686">
        <v>13</v>
      </c>
      <c r="K4686">
        <v>13</v>
      </c>
      <c r="L4686">
        <v>0</v>
      </c>
      <c r="M4686">
        <v>1</v>
      </c>
      <c r="N4686">
        <v>37</v>
      </c>
      <c r="O4686" s="28">
        <f t="shared" si="147"/>
        <v>0</v>
      </c>
      <c r="P4686" s="29" t="str">
        <f t="shared" si="148"/>
        <v>EV &amp; ED</v>
      </c>
    </row>
    <row r="4687" spans="1:16" x14ac:dyDescent="0.4">
      <c r="A4687" t="s">
        <v>175</v>
      </c>
      <c r="B4687" t="s">
        <v>179</v>
      </c>
      <c r="C4687" t="s">
        <v>129</v>
      </c>
      <c r="D4687" t="s">
        <v>17</v>
      </c>
      <c r="E4687">
        <v>0</v>
      </c>
      <c r="F4687">
        <v>0</v>
      </c>
      <c r="G4687">
        <v>0</v>
      </c>
      <c r="H4687">
        <v>0</v>
      </c>
      <c r="I4687">
        <v>0</v>
      </c>
      <c r="J4687">
        <v>0</v>
      </c>
      <c r="K4687">
        <v>0</v>
      </c>
      <c r="L4687">
        <v>0</v>
      </c>
      <c r="M4687">
        <v>0</v>
      </c>
      <c r="N4687">
        <v>0</v>
      </c>
      <c r="O4687" s="28">
        <f t="shared" si="147"/>
        <v>0</v>
      </c>
      <c r="P4687" s="29" t="str">
        <f t="shared" si="148"/>
        <v>EV &amp; ED</v>
      </c>
    </row>
    <row r="4688" spans="1:16" x14ac:dyDescent="0.4">
      <c r="A4688" t="s">
        <v>175</v>
      </c>
      <c r="B4688" t="s">
        <v>179</v>
      </c>
      <c r="C4688" t="s">
        <v>129</v>
      </c>
      <c r="D4688" t="s">
        <v>18</v>
      </c>
      <c r="E4688">
        <v>0</v>
      </c>
      <c r="F4688">
        <v>0</v>
      </c>
      <c r="G4688">
        <v>0</v>
      </c>
      <c r="H4688">
        <v>0</v>
      </c>
      <c r="I4688">
        <v>0</v>
      </c>
      <c r="J4688">
        <v>0</v>
      </c>
      <c r="K4688">
        <v>0</v>
      </c>
      <c r="L4688">
        <v>0</v>
      </c>
      <c r="M4688">
        <v>0</v>
      </c>
      <c r="N4688">
        <v>0</v>
      </c>
      <c r="O4688" s="28">
        <f t="shared" si="147"/>
        <v>0</v>
      </c>
      <c r="P4688" s="29" t="str">
        <f t="shared" si="148"/>
        <v>AB &amp; PROV</v>
      </c>
    </row>
    <row r="4689" spans="1:16" x14ac:dyDescent="0.4">
      <c r="A4689" t="s">
        <v>175</v>
      </c>
      <c r="B4689" t="s">
        <v>179</v>
      </c>
      <c r="C4689" t="s">
        <v>130</v>
      </c>
      <c r="D4689" t="s">
        <v>14</v>
      </c>
      <c r="E4689">
        <v>0</v>
      </c>
      <c r="F4689">
        <v>0</v>
      </c>
      <c r="G4689">
        <v>0</v>
      </c>
      <c r="H4689">
        <v>0</v>
      </c>
      <c r="I4689">
        <v>0</v>
      </c>
      <c r="J4689">
        <v>0</v>
      </c>
      <c r="K4689">
        <v>0</v>
      </c>
      <c r="L4689">
        <v>0</v>
      </c>
      <c r="M4689">
        <v>0</v>
      </c>
      <c r="N4689">
        <v>0</v>
      </c>
      <c r="O4689" s="28">
        <f t="shared" si="147"/>
        <v>0</v>
      </c>
      <c r="P4689" s="29" t="str">
        <f t="shared" si="148"/>
        <v>AB &amp; PROV</v>
      </c>
    </row>
    <row r="4690" spans="1:16" x14ac:dyDescent="0.4">
      <c r="A4690" t="s">
        <v>175</v>
      </c>
      <c r="B4690" t="s">
        <v>179</v>
      </c>
      <c r="C4690" t="s">
        <v>130</v>
      </c>
      <c r="D4690" t="s">
        <v>15</v>
      </c>
      <c r="E4690">
        <v>0</v>
      </c>
      <c r="F4690">
        <v>0</v>
      </c>
      <c r="G4690">
        <v>0</v>
      </c>
      <c r="H4690">
        <v>0</v>
      </c>
      <c r="I4690">
        <v>0</v>
      </c>
      <c r="J4690">
        <v>0</v>
      </c>
      <c r="K4690">
        <v>0</v>
      </c>
      <c r="L4690">
        <v>0</v>
      </c>
      <c r="M4690">
        <v>0</v>
      </c>
      <c r="N4690">
        <v>0</v>
      </c>
      <c r="O4690" s="28">
        <f t="shared" si="147"/>
        <v>0</v>
      </c>
      <c r="P4690" s="29" t="str">
        <f t="shared" si="148"/>
        <v>AB &amp; PROV</v>
      </c>
    </row>
    <row r="4691" spans="1:16" x14ac:dyDescent="0.4">
      <c r="A4691" t="s">
        <v>175</v>
      </c>
      <c r="B4691" t="s">
        <v>179</v>
      </c>
      <c r="C4691" t="s">
        <v>130</v>
      </c>
      <c r="D4691" t="s">
        <v>16</v>
      </c>
      <c r="E4691">
        <v>1160</v>
      </c>
      <c r="F4691">
        <v>1160</v>
      </c>
      <c r="G4691">
        <v>0</v>
      </c>
      <c r="H4691">
        <v>32</v>
      </c>
      <c r="I4691">
        <v>0</v>
      </c>
      <c r="J4691">
        <v>32</v>
      </c>
      <c r="K4691">
        <v>32</v>
      </c>
      <c r="L4691">
        <v>0</v>
      </c>
      <c r="M4691">
        <v>0</v>
      </c>
      <c r="N4691">
        <v>58</v>
      </c>
      <c r="O4691" s="28">
        <f t="shared" si="147"/>
        <v>0</v>
      </c>
      <c r="P4691" s="29" t="str">
        <f t="shared" si="148"/>
        <v>EV &amp; ED</v>
      </c>
    </row>
    <row r="4692" spans="1:16" x14ac:dyDescent="0.4">
      <c r="A4692" t="s">
        <v>175</v>
      </c>
      <c r="B4692" t="s">
        <v>179</v>
      </c>
      <c r="C4692" t="s">
        <v>130</v>
      </c>
      <c r="D4692" t="s">
        <v>17</v>
      </c>
      <c r="E4692">
        <v>0</v>
      </c>
      <c r="F4692">
        <v>0</v>
      </c>
      <c r="G4692">
        <v>0</v>
      </c>
      <c r="H4692">
        <v>0</v>
      </c>
      <c r="I4692">
        <v>0</v>
      </c>
      <c r="J4692">
        <v>0</v>
      </c>
      <c r="K4692">
        <v>0</v>
      </c>
      <c r="L4692">
        <v>0</v>
      </c>
      <c r="M4692">
        <v>0</v>
      </c>
      <c r="N4692">
        <v>0</v>
      </c>
      <c r="O4692" s="28">
        <f t="shared" si="147"/>
        <v>0</v>
      </c>
      <c r="P4692" s="29" t="str">
        <f t="shared" si="148"/>
        <v>EV &amp; ED</v>
      </c>
    </row>
    <row r="4693" spans="1:16" x14ac:dyDescent="0.4">
      <c r="A4693" t="s">
        <v>175</v>
      </c>
      <c r="B4693" t="s">
        <v>179</v>
      </c>
      <c r="C4693" t="s">
        <v>130</v>
      </c>
      <c r="D4693" t="s">
        <v>18</v>
      </c>
      <c r="E4693">
        <v>0</v>
      </c>
      <c r="F4693">
        <v>0</v>
      </c>
      <c r="G4693">
        <v>0</v>
      </c>
      <c r="H4693">
        <v>0</v>
      </c>
      <c r="I4693">
        <v>0</v>
      </c>
      <c r="J4693">
        <v>0</v>
      </c>
      <c r="K4693">
        <v>0</v>
      </c>
      <c r="L4693">
        <v>0</v>
      </c>
      <c r="M4693">
        <v>0</v>
      </c>
      <c r="N4693">
        <v>0</v>
      </c>
      <c r="O4693" s="28">
        <f t="shared" si="147"/>
        <v>0</v>
      </c>
      <c r="P4693" s="29" t="str">
        <f t="shared" si="148"/>
        <v>AB &amp; PROV</v>
      </c>
    </row>
    <row r="4694" spans="1:16" x14ac:dyDescent="0.4">
      <c r="A4694" t="s">
        <v>175</v>
      </c>
      <c r="B4694" t="s">
        <v>179</v>
      </c>
      <c r="C4694" t="s">
        <v>131</v>
      </c>
      <c r="D4694" t="s">
        <v>14</v>
      </c>
      <c r="E4694">
        <v>0</v>
      </c>
      <c r="F4694">
        <v>0</v>
      </c>
      <c r="G4694">
        <v>0</v>
      </c>
      <c r="H4694">
        <v>0</v>
      </c>
      <c r="I4694">
        <v>0</v>
      </c>
      <c r="J4694">
        <v>0</v>
      </c>
      <c r="K4694">
        <v>0</v>
      </c>
      <c r="L4694">
        <v>0</v>
      </c>
      <c r="M4694">
        <v>0</v>
      </c>
      <c r="N4694">
        <v>0</v>
      </c>
      <c r="O4694" s="28">
        <f t="shared" si="147"/>
        <v>0</v>
      </c>
      <c r="P4694" s="29" t="str">
        <f t="shared" si="148"/>
        <v>AB &amp; PROV</v>
      </c>
    </row>
    <row r="4695" spans="1:16" x14ac:dyDescent="0.4">
      <c r="A4695" t="s">
        <v>175</v>
      </c>
      <c r="B4695" t="s">
        <v>179</v>
      </c>
      <c r="C4695" t="s">
        <v>131</v>
      </c>
      <c r="D4695" t="s">
        <v>15</v>
      </c>
      <c r="E4695">
        <v>0</v>
      </c>
      <c r="F4695">
        <v>0</v>
      </c>
      <c r="G4695">
        <v>0</v>
      </c>
      <c r="H4695">
        <v>0</v>
      </c>
      <c r="I4695">
        <v>0</v>
      </c>
      <c r="J4695">
        <v>0</v>
      </c>
      <c r="K4695">
        <v>0</v>
      </c>
      <c r="L4695">
        <v>0</v>
      </c>
      <c r="M4695">
        <v>0</v>
      </c>
      <c r="N4695">
        <v>0</v>
      </c>
      <c r="O4695" s="28">
        <f t="shared" si="147"/>
        <v>0</v>
      </c>
      <c r="P4695" s="29" t="str">
        <f t="shared" si="148"/>
        <v>AB &amp; PROV</v>
      </c>
    </row>
    <row r="4696" spans="1:16" x14ac:dyDescent="0.4">
      <c r="A4696" t="s">
        <v>175</v>
      </c>
      <c r="B4696" t="s">
        <v>179</v>
      </c>
      <c r="C4696" t="s">
        <v>131</v>
      </c>
      <c r="D4696" t="s">
        <v>16</v>
      </c>
      <c r="E4696">
        <v>2764</v>
      </c>
      <c r="F4696">
        <v>2764</v>
      </c>
      <c r="G4696">
        <v>0</v>
      </c>
      <c r="H4696">
        <v>107</v>
      </c>
      <c r="I4696">
        <v>1</v>
      </c>
      <c r="J4696">
        <v>108</v>
      </c>
      <c r="K4696">
        <v>108</v>
      </c>
      <c r="L4696">
        <v>0</v>
      </c>
      <c r="M4696">
        <v>0</v>
      </c>
      <c r="N4696">
        <v>124</v>
      </c>
      <c r="O4696" s="28">
        <f t="shared" si="147"/>
        <v>0</v>
      </c>
      <c r="P4696" s="29" t="str">
        <f t="shared" si="148"/>
        <v>EV &amp; ED</v>
      </c>
    </row>
    <row r="4697" spans="1:16" x14ac:dyDescent="0.4">
      <c r="A4697" t="s">
        <v>175</v>
      </c>
      <c r="B4697" t="s">
        <v>179</v>
      </c>
      <c r="C4697" t="s">
        <v>131</v>
      </c>
      <c r="D4697" t="s">
        <v>17</v>
      </c>
      <c r="E4697">
        <v>0</v>
      </c>
      <c r="F4697">
        <v>0</v>
      </c>
      <c r="G4697">
        <v>0</v>
      </c>
      <c r="H4697">
        <v>0</v>
      </c>
      <c r="I4697">
        <v>0</v>
      </c>
      <c r="J4697">
        <v>0</v>
      </c>
      <c r="K4697">
        <v>0</v>
      </c>
      <c r="L4697">
        <v>0</v>
      </c>
      <c r="M4697">
        <v>0</v>
      </c>
      <c r="N4697">
        <v>0</v>
      </c>
      <c r="O4697" s="28">
        <f t="shared" si="147"/>
        <v>0</v>
      </c>
      <c r="P4697" s="29" t="str">
        <f t="shared" si="148"/>
        <v>EV &amp; ED</v>
      </c>
    </row>
    <row r="4698" spans="1:16" x14ac:dyDescent="0.4">
      <c r="A4698" t="s">
        <v>175</v>
      </c>
      <c r="B4698" t="s">
        <v>179</v>
      </c>
      <c r="C4698" t="s">
        <v>131</v>
      </c>
      <c r="D4698" t="s">
        <v>18</v>
      </c>
      <c r="E4698">
        <v>0</v>
      </c>
      <c r="F4698">
        <v>0</v>
      </c>
      <c r="G4698">
        <v>0</v>
      </c>
      <c r="H4698">
        <v>0</v>
      </c>
      <c r="I4698">
        <v>0</v>
      </c>
      <c r="J4698">
        <v>0</v>
      </c>
      <c r="K4698">
        <v>0</v>
      </c>
      <c r="L4698">
        <v>0</v>
      </c>
      <c r="M4698">
        <v>0</v>
      </c>
      <c r="N4698">
        <v>0</v>
      </c>
      <c r="O4698" s="28">
        <f t="shared" si="147"/>
        <v>0</v>
      </c>
      <c r="P4698" s="29" t="str">
        <f t="shared" si="148"/>
        <v>AB &amp; PROV</v>
      </c>
    </row>
    <row r="4699" spans="1:16" x14ac:dyDescent="0.4">
      <c r="A4699" t="s">
        <v>175</v>
      </c>
      <c r="B4699" t="s">
        <v>179</v>
      </c>
      <c r="C4699" t="s">
        <v>132</v>
      </c>
      <c r="D4699" t="s">
        <v>14</v>
      </c>
      <c r="E4699">
        <v>0</v>
      </c>
      <c r="F4699">
        <v>0</v>
      </c>
      <c r="G4699">
        <v>0</v>
      </c>
      <c r="H4699">
        <v>0</v>
      </c>
      <c r="I4699">
        <v>0</v>
      </c>
      <c r="J4699">
        <v>0</v>
      </c>
      <c r="K4699">
        <v>0</v>
      </c>
      <c r="L4699">
        <v>0</v>
      </c>
      <c r="M4699">
        <v>0</v>
      </c>
      <c r="N4699">
        <v>0</v>
      </c>
      <c r="O4699" s="28">
        <f t="shared" si="147"/>
        <v>0</v>
      </c>
      <c r="P4699" s="29" t="str">
        <f t="shared" si="148"/>
        <v>AB &amp; PROV</v>
      </c>
    </row>
    <row r="4700" spans="1:16" x14ac:dyDescent="0.4">
      <c r="A4700" t="s">
        <v>175</v>
      </c>
      <c r="B4700" t="s">
        <v>179</v>
      </c>
      <c r="C4700" t="s">
        <v>132</v>
      </c>
      <c r="D4700" t="s">
        <v>15</v>
      </c>
      <c r="E4700">
        <v>0</v>
      </c>
      <c r="F4700">
        <v>0</v>
      </c>
      <c r="G4700">
        <v>0</v>
      </c>
      <c r="H4700">
        <v>0</v>
      </c>
      <c r="I4700">
        <v>0</v>
      </c>
      <c r="J4700">
        <v>0</v>
      </c>
      <c r="K4700">
        <v>0</v>
      </c>
      <c r="L4700">
        <v>0</v>
      </c>
      <c r="M4700">
        <v>0</v>
      </c>
      <c r="N4700">
        <v>0</v>
      </c>
      <c r="O4700" s="28">
        <f t="shared" si="147"/>
        <v>0</v>
      </c>
      <c r="P4700" s="29" t="str">
        <f t="shared" si="148"/>
        <v>AB &amp; PROV</v>
      </c>
    </row>
    <row r="4701" spans="1:16" x14ac:dyDescent="0.4">
      <c r="A4701" t="s">
        <v>175</v>
      </c>
      <c r="B4701" t="s">
        <v>179</v>
      </c>
      <c r="C4701" t="s">
        <v>132</v>
      </c>
      <c r="D4701" t="s">
        <v>16</v>
      </c>
      <c r="E4701">
        <v>930</v>
      </c>
      <c r="F4701">
        <v>930</v>
      </c>
      <c r="G4701">
        <v>0</v>
      </c>
      <c r="H4701">
        <v>37</v>
      </c>
      <c r="I4701">
        <v>0</v>
      </c>
      <c r="J4701">
        <v>37</v>
      </c>
      <c r="K4701">
        <v>37</v>
      </c>
      <c r="L4701">
        <v>0</v>
      </c>
      <c r="M4701">
        <v>0</v>
      </c>
      <c r="N4701">
        <v>53</v>
      </c>
      <c r="O4701" s="28">
        <f t="shared" si="147"/>
        <v>0</v>
      </c>
      <c r="P4701" s="29" t="str">
        <f t="shared" si="148"/>
        <v>EV &amp; ED</v>
      </c>
    </row>
    <row r="4702" spans="1:16" x14ac:dyDescent="0.4">
      <c r="A4702" t="s">
        <v>175</v>
      </c>
      <c r="B4702" t="s">
        <v>179</v>
      </c>
      <c r="C4702" t="s">
        <v>132</v>
      </c>
      <c r="D4702" t="s">
        <v>17</v>
      </c>
      <c r="E4702">
        <v>0</v>
      </c>
      <c r="F4702">
        <v>0</v>
      </c>
      <c r="G4702">
        <v>0</v>
      </c>
      <c r="H4702">
        <v>0</v>
      </c>
      <c r="I4702">
        <v>0</v>
      </c>
      <c r="J4702">
        <v>0</v>
      </c>
      <c r="K4702">
        <v>0</v>
      </c>
      <c r="L4702">
        <v>0</v>
      </c>
      <c r="M4702">
        <v>0</v>
      </c>
      <c r="N4702">
        <v>0</v>
      </c>
      <c r="O4702" s="28">
        <f t="shared" si="147"/>
        <v>0</v>
      </c>
      <c r="P4702" s="29" t="str">
        <f t="shared" si="148"/>
        <v>EV &amp; ED</v>
      </c>
    </row>
    <row r="4703" spans="1:16" x14ac:dyDescent="0.4">
      <c r="A4703" t="s">
        <v>175</v>
      </c>
      <c r="B4703" t="s">
        <v>179</v>
      </c>
      <c r="C4703" t="s">
        <v>132</v>
      </c>
      <c r="D4703" t="s">
        <v>18</v>
      </c>
      <c r="E4703">
        <v>0</v>
      </c>
      <c r="F4703">
        <v>0</v>
      </c>
      <c r="G4703">
        <v>0</v>
      </c>
      <c r="H4703">
        <v>0</v>
      </c>
      <c r="I4703">
        <v>0</v>
      </c>
      <c r="J4703">
        <v>0</v>
      </c>
      <c r="K4703">
        <v>0</v>
      </c>
      <c r="L4703">
        <v>0</v>
      </c>
      <c r="M4703">
        <v>0</v>
      </c>
      <c r="N4703">
        <v>0</v>
      </c>
      <c r="O4703" s="28">
        <f t="shared" si="147"/>
        <v>0</v>
      </c>
      <c r="P4703" s="29" t="str">
        <f t="shared" si="148"/>
        <v>AB &amp; PROV</v>
      </c>
    </row>
    <row r="4704" spans="1:16" x14ac:dyDescent="0.4">
      <c r="A4704" t="s">
        <v>175</v>
      </c>
      <c r="B4704" t="s">
        <v>179</v>
      </c>
      <c r="C4704" t="s">
        <v>136</v>
      </c>
      <c r="D4704" t="s">
        <v>14</v>
      </c>
      <c r="E4704">
        <v>0</v>
      </c>
      <c r="F4704">
        <v>0</v>
      </c>
      <c r="G4704">
        <v>0</v>
      </c>
      <c r="H4704">
        <v>0</v>
      </c>
      <c r="I4704">
        <v>0</v>
      </c>
      <c r="J4704">
        <v>0</v>
      </c>
      <c r="K4704">
        <v>0</v>
      </c>
      <c r="L4704">
        <v>0</v>
      </c>
      <c r="M4704">
        <v>0</v>
      </c>
      <c r="N4704">
        <v>0</v>
      </c>
      <c r="O4704" s="28">
        <f t="shared" si="147"/>
        <v>0</v>
      </c>
      <c r="P4704" s="29" t="str">
        <f t="shared" si="148"/>
        <v>AB &amp; PROV</v>
      </c>
    </row>
    <row r="4705" spans="1:16" x14ac:dyDescent="0.4">
      <c r="A4705" t="s">
        <v>175</v>
      </c>
      <c r="B4705" t="s">
        <v>179</v>
      </c>
      <c r="C4705" t="s">
        <v>136</v>
      </c>
      <c r="D4705" t="s">
        <v>15</v>
      </c>
      <c r="E4705">
        <v>0</v>
      </c>
      <c r="F4705">
        <v>0</v>
      </c>
      <c r="G4705">
        <v>0</v>
      </c>
      <c r="H4705">
        <v>0</v>
      </c>
      <c r="I4705">
        <v>0</v>
      </c>
      <c r="J4705">
        <v>0</v>
      </c>
      <c r="K4705">
        <v>0</v>
      </c>
      <c r="L4705">
        <v>0</v>
      </c>
      <c r="M4705">
        <v>0</v>
      </c>
      <c r="N4705">
        <v>0</v>
      </c>
      <c r="O4705" s="28">
        <f t="shared" si="147"/>
        <v>0</v>
      </c>
      <c r="P4705" s="29" t="str">
        <f t="shared" si="148"/>
        <v>AB &amp; PROV</v>
      </c>
    </row>
    <row r="4706" spans="1:16" x14ac:dyDescent="0.4">
      <c r="A4706" t="s">
        <v>175</v>
      </c>
      <c r="B4706" t="s">
        <v>179</v>
      </c>
      <c r="C4706" t="s">
        <v>136</v>
      </c>
      <c r="D4706" t="s">
        <v>16</v>
      </c>
      <c r="E4706">
        <v>2150</v>
      </c>
      <c r="F4706">
        <v>2150</v>
      </c>
      <c r="G4706">
        <v>0</v>
      </c>
      <c r="H4706">
        <v>54</v>
      </c>
      <c r="I4706">
        <v>4</v>
      </c>
      <c r="J4706">
        <v>58</v>
      </c>
      <c r="K4706">
        <v>58</v>
      </c>
      <c r="L4706">
        <v>0</v>
      </c>
      <c r="M4706">
        <v>3</v>
      </c>
      <c r="N4706">
        <v>97</v>
      </c>
      <c r="O4706" s="28">
        <f t="shared" si="147"/>
        <v>0</v>
      </c>
      <c r="P4706" s="29" t="str">
        <f t="shared" si="148"/>
        <v>EV &amp; ED</v>
      </c>
    </row>
    <row r="4707" spans="1:16" x14ac:dyDescent="0.4">
      <c r="A4707" t="s">
        <v>175</v>
      </c>
      <c r="B4707" t="s">
        <v>179</v>
      </c>
      <c r="C4707" t="s">
        <v>136</v>
      </c>
      <c r="D4707" t="s">
        <v>17</v>
      </c>
      <c r="E4707">
        <v>0</v>
      </c>
      <c r="F4707">
        <v>0</v>
      </c>
      <c r="G4707">
        <v>0</v>
      </c>
      <c r="H4707">
        <v>0</v>
      </c>
      <c r="I4707">
        <v>0</v>
      </c>
      <c r="J4707">
        <v>0</v>
      </c>
      <c r="K4707">
        <v>0</v>
      </c>
      <c r="L4707">
        <v>0</v>
      </c>
      <c r="M4707">
        <v>0</v>
      </c>
      <c r="N4707">
        <v>0</v>
      </c>
      <c r="O4707" s="28">
        <f t="shared" si="147"/>
        <v>0</v>
      </c>
      <c r="P4707" s="29" t="str">
        <f t="shared" si="148"/>
        <v>EV &amp; ED</v>
      </c>
    </row>
    <row r="4708" spans="1:16" x14ac:dyDescent="0.4">
      <c r="A4708" t="s">
        <v>175</v>
      </c>
      <c r="B4708" t="s">
        <v>179</v>
      </c>
      <c r="C4708" t="s">
        <v>136</v>
      </c>
      <c r="D4708" t="s">
        <v>18</v>
      </c>
      <c r="E4708">
        <v>0</v>
      </c>
      <c r="F4708">
        <v>0</v>
      </c>
      <c r="G4708">
        <v>0</v>
      </c>
      <c r="H4708">
        <v>0</v>
      </c>
      <c r="I4708">
        <v>0</v>
      </c>
      <c r="J4708">
        <v>0</v>
      </c>
      <c r="K4708">
        <v>0</v>
      </c>
      <c r="L4708">
        <v>0</v>
      </c>
      <c r="M4708">
        <v>0</v>
      </c>
      <c r="N4708">
        <v>0</v>
      </c>
      <c r="O4708" s="28">
        <f t="shared" si="147"/>
        <v>0</v>
      </c>
      <c r="P4708" s="29" t="str">
        <f t="shared" si="148"/>
        <v>AB &amp; PROV</v>
      </c>
    </row>
    <row r="4709" spans="1:16" x14ac:dyDescent="0.4">
      <c r="A4709" t="s">
        <v>175</v>
      </c>
      <c r="B4709" t="s">
        <v>179</v>
      </c>
      <c r="C4709" t="s">
        <v>137</v>
      </c>
      <c r="D4709" t="s">
        <v>14</v>
      </c>
      <c r="E4709">
        <v>0</v>
      </c>
      <c r="F4709">
        <v>0</v>
      </c>
      <c r="G4709">
        <v>0</v>
      </c>
      <c r="H4709">
        <v>0</v>
      </c>
      <c r="I4709">
        <v>0</v>
      </c>
      <c r="J4709">
        <v>0</v>
      </c>
      <c r="K4709">
        <v>0</v>
      </c>
      <c r="L4709">
        <v>0</v>
      </c>
      <c r="M4709">
        <v>0</v>
      </c>
      <c r="N4709">
        <v>0</v>
      </c>
      <c r="O4709" s="28">
        <f t="shared" si="147"/>
        <v>0</v>
      </c>
      <c r="P4709" s="29" t="str">
        <f t="shared" si="148"/>
        <v>AB &amp; PROV</v>
      </c>
    </row>
    <row r="4710" spans="1:16" x14ac:dyDescent="0.4">
      <c r="A4710" t="s">
        <v>175</v>
      </c>
      <c r="B4710" t="s">
        <v>179</v>
      </c>
      <c r="C4710" t="s">
        <v>137</v>
      </c>
      <c r="D4710" t="s">
        <v>15</v>
      </c>
      <c r="E4710">
        <v>0</v>
      </c>
      <c r="F4710">
        <v>0</v>
      </c>
      <c r="G4710">
        <v>0</v>
      </c>
      <c r="H4710">
        <v>0</v>
      </c>
      <c r="I4710">
        <v>0</v>
      </c>
      <c r="J4710">
        <v>0</v>
      </c>
      <c r="K4710">
        <v>0</v>
      </c>
      <c r="L4710">
        <v>0</v>
      </c>
      <c r="M4710">
        <v>0</v>
      </c>
      <c r="N4710">
        <v>0</v>
      </c>
      <c r="O4710" s="28">
        <f t="shared" si="147"/>
        <v>0</v>
      </c>
      <c r="P4710" s="29" t="str">
        <f t="shared" si="148"/>
        <v>AB &amp; PROV</v>
      </c>
    </row>
    <row r="4711" spans="1:16" x14ac:dyDescent="0.4">
      <c r="A4711" t="s">
        <v>175</v>
      </c>
      <c r="B4711" t="s">
        <v>179</v>
      </c>
      <c r="C4711" t="s">
        <v>137</v>
      </c>
      <c r="D4711" t="s">
        <v>16</v>
      </c>
      <c r="E4711">
        <v>1093</v>
      </c>
      <c r="F4711">
        <v>1093</v>
      </c>
      <c r="G4711">
        <v>0</v>
      </c>
      <c r="H4711">
        <v>27</v>
      </c>
      <c r="I4711">
        <v>0</v>
      </c>
      <c r="J4711">
        <v>27</v>
      </c>
      <c r="K4711">
        <v>27</v>
      </c>
      <c r="L4711">
        <v>0</v>
      </c>
      <c r="M4711">
        <v>0</v>
      </c>
      <c r="N4711">
        <v>53</v>
      </c>
      <c r="O4711" s="28">
        <f t="shared" si="147"/>
        <v>0</v>
      </c>
      <c r="P4711" s="29" t="str">
        <f t="shared" si="148"/>
        <v>EV &amp; ED</v>
      </c>
    </row>
    <row r="4712" spans="1:16" x14ac:dyDescent="0.4">
      <c r="A4712" t="s">
        <v>175</v>
      </c>
      <c r="B4712" t="s">
        <v>179</v>
      </c>
      <c r="C4712" t="s">
        <v>137</v>
      </c>
      <c r="D4712" t="s">
        <v>17</v>
      </c>
      <c r="E4712">
        <v>0</v>
      </c>
      <c r="F4712">
        <v>0</v>
      </c>
      <c r="G4712">
        <v>0</v>
      </c>
      <c r="H4712">
        <v>0</v>
      </c>
      <c r="I4712">
        <v>0</v>
      </c>
      <c r="J4712">
        <v>0</v>
      </c>
      <c r="K4712">
        <v>0</v>
      </c>
      <c r="L4712">
        <v>0</v>
      </c>
      <c r="M4712">
        <v>0</v>
      </c>
      <c r="N4712">
        <v>0</v>
      </c>
      <c r="O4712" s="28">
        <f t="shared" si="147"/>
        <v>0</v>
      </c>
      <c r="P4712" s="29" t="str">
        <f t="shared" si="148"/>
        <v>EV &amp; ED</v>
      </c>
    </row>
    <row r="4713" spans="1:16" x14ac:dyDescent="0.4">
      <c r="A4713" t="s">
        <v>175</v>
      </c>
      <c r="B4713" t="s">
        <v>179</v>
      </c>
      <c r="C4713" t="s">
        <v>137</v>
      </c>
      <c r="D4713" t="s">
        <v>18</v>
      </c>
      <c r="E4713">
        <v>0</v>
      </c>
      <c r="F4713">
        <v>0</v>
      </c>
      <c r="G4713">
        <v>0</v>
      </c>
      <c r="H4713">
        <v>0</v>
      </c>
      <c r="I4713">
        <v>0</v>
      </c>
      <c r="J4713">
        <v>0</v>
      </c>
      <c r="K4713">
        <v>0</v>
      </c>
      <c r="L4713">
        <v>0</v>
      </c>
      <c r="M4713">
        <v>0</v>
      </c>
      <c r="N4713">
        <v>0</v>
      </c>
      <c r="O4713" s="28">
        <f t="shared" si="147"/>
        <v>0</v>
      </c>
      <c r="P4713" s="29" t="str">
        <f t="shared" si="148"/>
        <v>AB &amp; PROV</v>
      </c>
    </row>
    <row r="4714" spans="1:16" x14ac:dyDescent="0.4">
      <c r="A4714" t="s">
        <v>175</v>
      </c>
      <c r="B4714" t="s">
        <v>179</v>
      </c>
      <c r="C4714" t="s">
        <v>139</v>
      </c>
      <c r="D4714" t="s">
        <v>14</v>
      </c>
      <c r="E4714">
        <v>0</v>
      </c>
      <c r="F4714">
        <v>0</v>
      </c>
      <c r="G4714">
        <v>0</v>
      </c>
      <c r="H4714">
        <v>0</v>
      </c>
      <c r="I4714">
        <v>0</v>
      </c>
      <c r="J4714">
        <v>0</v>
      </c>
      <c r="K4714">
        <v>0</v>
      </c>
      <c r="L4714">
        <v>0</v>
      </c>
      <c r="M4714">
        <v>0</v>
      </c>
      <c r="N4714">
        <v>0</v>
      </c>
      <c r="O4714" s="28">
        <f t="shared" si="147"/>
        <v>0</v>
      </c>
      <c r="P4714" s="29" t="str">
        <f t="shared" si="148"/>
        <v>AB &amp; PROV</v>
      </c>
    </row>
    <row r="4715" spans="1:16" x14ac:dyDescent="0.4">
      <c r="A4715" t="s">
        <v>175</v>
      </c>
      <c r="B4715" t="s">
        <v>179</v>
      </c>
      <c r="C4715" t="s">
        <v>139</v>
      </c>
      <c r="D4715" t="s">
        <v>15</v>
      </c>
      <c r="E4715">
        <v>0</v>
      </c>
      <c r="F4715">
        <v>0</v>
      </c>
      <c r="G4715">
        <v>0</v>
      </c>
      <c r="H4715">
        <v>0</v>
      </c>
      <c r="I4715">
        <v>0</v>
      </c>
      <c r="J4715">
        <v>0</v>
      </c>
      <c r="K4715">
        <v>0</v>
      </c>
      <c r="L4715">
        <v>0</v>
      </c>
      <c r="M4715">
        <v>0</v>
      </c>
      <c r="N4715">
        <v>0</v>
      </c>
      <c r="O4715" s="28">
        <f t="shared" si="147"/>
        <v>0</v>
      </c>
      <c r="P4715" s="29" t="str">
        <f t="shared" si="148"/>
        <v>AB &amp; PROV</v>
      </c>
    </row>
    <row r="4716" spans="1:16" x14ac:dyDescent="0.4">
      <c r="A4716" t="s">
        <v>175</v>
      </c>
      <c r="B4716" t="s">
        <v>179</v>
      </c>
      <c r="C4716" t="s">
        <v>139</v>
      </c>
      <c r="D4716" t="s">
        <v>16</v>
      </c>
      <c r="E4716">
        <v>1616</v>
      </c>
      <c r="F4716">
        <v>1616</v>
      </c>
      <c r="G4716">
        <v>0</v>
      </c>
      <c r="H4716">
        <v>53</v>
      </c>
      <c r="I4716">
        <v>0</v>
      </c>
      <c r="J4716">
        <v>53</v>
      </c>
      <c r="K4716">
        <v>53</v>
      </c>
      <c r="L4716">
        <v>0</v>
      </c>
      <c r="M4716">
        <v>0</v>
      </c>
      <c r="N4716">
        <v>67</v>
      </c>
      <c r="O4716" s="28">
        <f t="shared" si="147"/>
        <v>0</v>
      </c>
      <c r="P4716" s="29" t="str">
        <f t="shared" si="148"/>
        <v>EV &amp; ED</v>
      </c>
    </row>
    <row r="4717" spans="1:16" x14ac:dyDescent="0.4">
      <c r="A4717" t="s">
        <v>175</v>
      </c>
      <c r="B4717" t="s">
        <v>179</v>
      </c>
      <c r="C4717" t="s">
        <v>139</v>
      </c>
      <c r="D4717" t="s">
        <v>17</v>
      </c>
      <c r="E4717">
        <v>0</v>
      </c>
      <c r="F4717">
        <v>0</v>
      </c>
      <c r="G4717">
        <v>0</v>
      </c>
      <c r="H4717">
        <v>0</v>
      </c>
      <c r="I4717">
        <v>0</v>
      </c>
      <c r="J4717">
        <v>0</v>
      </c>
      <c r="K4717">
        <v>0</v>
      </c>
      <c r="L4717">
        <v>0</v>
      </c>
      <c r="M4717">
        <v>0</v>
      </c>
      <c r="N4717">
        <v>0</v>
      </c>
      <c r="O4717" s="28">
        <f t="shared" si="147"/>
        <v>0</v>
      </c>
      <c r="P4717" s="29" t="str">
        <f t="shared" si="148"/>
        <v>EV &amp; ED</v>
      </c>
    </row>
    <row r="4718" spans="1:16" x14ac:dyDescent="0.4">
      <c r="A4718" t="s">
        <v>175</v>
      </c>
      <c r="B4718" t="s">
        <v>179</v>
      </c>
      <c r="C4718" t="s">
        <v>139</v>
      </c>
      <c r="D4718" t="s">
        <v>18</v>
      </c>
      <c r="E4718">
        <v>0</v>
      </c>
      <c r="F4718">
        <v>0</v>
      </c>
      <c r="G4718">
        <v>0</v>
      </c>
      <c r="H4718">
        <v>0</v>
      </c>
      <c r="I4718">
        <v>0</v>
      </c>
      <c r="J4718">
        <v>0</v>
      </c>
      <c r="K4718">
        <v>0</v>
      </c>
      <c r="L4718">
        <v>0</v>
      </c>
      <c r="M4718">
        <v>0</v>
      </c>
      <c r="N4718">
        <v>0</v>
      </c>
      <c r="O4718" s="28">
        <f t="shared" si="147"/>
        <v>0</v>
      </c>
      <c r="P4718" s="29" t="str">
        <f t="shared" si="148"/>
        <v>AB &amp; PROV</v>
      </c>
    </row>
    <row r="4719" spans="1:16" x14ac:dyDescent="0.4">
      <c r="A4719" t="s">
        <v>175</v>
      </c>
      <c r="B4719" t="s">
        <v>179</v>
      </c>
      <c r="C4719" t="s">
        <v>140</v>
      </c>
      <c r="D4719" t="s">
        <v>14</v>
      </c>
      <c r="E4719">
        <v>0</v>
      </c>
      <c r="F4719">
        <v>0</v>
      </c>
      <c r="G4719">
        <v>0</v>
      </c>
      <c r="H4719">
        <v>0</v>
      </c>
      <c r="I4719">
        <v>0</v>
      </c>
      <c r="J4719">
        <v>0</v>
      </c>
      <c r="K4719">
        <v>0</v>
      </c>
      <c r="L4719">
        <v>0</v>
      </c>
      <c r="M4719">
        <v>0</v>
      </c>
      <c r="N4719">
        <v>0</v>
      </c>
      <c r="O4719" s="28">
        <f t="shared" si="147"/>
        <v>0</v>
      </c>
      <c r="P4719" s="29" t="str">
        <f t="shared" si="148"/>
        <v>AB &amp; PROV</v>
      </c>
    </row>
    <row r="4720" spans="1:16" x14ac:dyDescent="0.4">
      <c r="A4720" t="s">
        <v>175</v>
      </c>
      <c r="B4720" t="s">
        <v>179</v>
      </c>
      <c r="C4720" t="s">
        <v>140</v>
      </c>
      <c r="D4720" t="s">
        <v>15</v>
      </c>
      <c r="E4720">
        <v>0</v>
      </c>
      <c r="F4720">
        <v>0</v>
      </c>
      <c r="G4720">
        <v>0</v>
      </c>
      <c r="H4720">
        <v>0</v>
      </c>
      <c r="I4720">
        <v>0</v>
      </c>
      <c r="J4720">
        <v>0</v>
      </c>
      <c r="K4720">
        <v>0</v>
      </c>
      <c r="L4720">
        <v>0</v>
      </c>
      <c r="M4720">
        <v>0</v>
      </c>
      <c r="N4720">
        <v>0</v>
      </c>
      <c r="O4720" s="28">
        <f t="shared" si="147"/>
        <v>0</v>
      </c>
      <c r="P4720" s="29" t="str">
        <f t="shared" si="148"/>
        <v>AB &amp; PROV</v>
      </c>
    </row>
    <row r="4721" spans="1:16" x14ac:dyDescent="0.4">
      <c r="A4721" t="s">
        <v>175</v>
      </c>
      <c r="B4721" t="s">
        <v>179</v>
      </c>
      <c r="C4721" t="s">
        <v>140</v>
      </c>
      <c r="D4721" t="s">
        <v>16</v>
      </c>
      <c r="E4721">
        <v>635</v>
      </c>
      <c r="F4721">
        <v>635</v>
      </c>
      <c r="G4721">
        <v>0</v>
      </c>
      <c r="H4721">
        <v>22</v>
      </c>
      <c r="I4721">
        <v>1</v>
      </c>
      <c r="J4721">
        <v>23</v>
      </c>
      <c r="K4721">
        <v>23</v>
      </c>
      <c r="L4721">
        <v>0</v>
      </c>
      <c r="M4721">
        <v>0</v>
      </c>
      <c r="N4721">
        <v>39</v>
      </c>
      <c r="O4721" s="28">
        <f t="shared" si="147"/>
        <v>0</v>
      </c>
      <c r="P4721" s="29" t="str">
        <f t="shared" si="148"/>
        <v>EV &amp; ED</v>
      </c>
    </row>
    <row r="4722" spans="1:16" x14ac:dyDescent="0.4">
      <c r="A4722" t="s">
        <v>175</v>
      </c>
      <c r="B4722" t="s">
        <v>179</v>
      </c>
      <c r="C4722" t="s">
        <v>140</v>
      </c>
      <c r="D4722" t="s">
        <v>17</v>
      </c>
      <c r="E4722">
        <v>0</v>
      </c>
      <c r="F4722">
        <v>0</v>
      </c>
      <c r="G4722">
        <v>0</v>
      </c>
      <c r="H4722">
        <v>0</v>
      </c>
      <c r="I4722">
        <v>0</v>
      </c>
      <c r="J4722">
        <v>0</v>
      </c>
      <c r="K4722">
        <v>0</v>
      </c>
      <c r="L4722">
        <v>0</v>
      </c>
      <c r="M4722">
        <v>0</v>
      </c>
      <c r="N4722">
        <v>0</v>
      </c>
      <c r="O4722" s="28">
        <f t="shared" si="147"/>
        <v>0</v>
      </c>
      <c r="P4722" s="29" t="str">
        <f t="shared" si="148"/>
        <v>EV &amp; ED</v>
      </c>
    </row>
    <row r="4723" spans="1:16" x14ac:dyDescent="0.4">
      <c r="A4723" t="s">
        <v>175</v>
      </c>
      <c r="B4723" t="s">
        <v>179</v>
      </c>
      <c r="C4723" t="s">
        <v>140</v>
      </c>
      <c r="D4723" t="s">
        <v>18</v>
      </c>
      <c r="E4723">
        <v>0</v>
      </c>
      <c r="F4723">
        <v>0</v>
      </c>
      <c r="G4723">
        <v>0</v>
      </c>
      <c r="H4723">
        <v>0</v>
      </c>
      <c r="I4723">
        <v>0</v>
      </c>
      <c r="J4723">
        <v>0</v>
      </c>
      <c r="K4723">
        <v>0</v>
      </c>
      <c r="L4723">
        <v>0</v>
      </c>
      <c r="M4723">
        <v>0</v>
      </c>
      <c r="N4723">
        <v>0</v>
      </c>
      <c r="O4723" s="28">
        <f t="shared" si="147"/>
        <v>0</v>
      </c>
      <c r="P4723" s="29" t="str">
        <f t="shared" si="148"/>
        <v>AB &amp; PROV</v>
      </c>
    </row>
    <row r="4724" spans="1:16" x14ac:dyDescent="0.4">
      <c r="A4724" t="s">
        <v>175</v>
      </c>
      <c r="B4724" t="s">
        <v>179</v>
      </c>
      <c r="C4724" t="s">
        <v>141</v>
      </c>
      <c r="D4724" t="s">
        <v>14</v>
      </c>
      <c r="E4724">
        <v>0</v>
      </c>
      <c r="F4724">
        <v>0</v>
      </c>
      <c r="G4724">
        <v>0</v>
      </c>
      <c r="H4724">
        <v>0</v>
      </c>
      <c r="I4724">
        <v>0</v>
      </c>
      <c r="J4724">
        <v>0</v>
      </c>
      <c r="K4724">
        <v>0</v>
      </c>
      <c r="L4724">
        <v>0</v>
      </c>
      <c r="M4724">
        <v>0</v>
      </c>
      <c r="N4724">
        <v>0</v>
      </c>
      <c r="O4724" s="28">
        <f t="shared" si="147"/>
        <v>0</v>
      </c>
      <c r="P4724" s="29" t="str">
        <f t="shared" si="148"/>
        <v>AB &amp; PROV</v>
      </c>
    </row>
    <row r="4725" spans="1:16" x14ac:dyDescent="0.4">
      <c r="A4725" t="s">
        <v>175</v>
      </c>
      <c r="B4725" t="s">
        <v>179</v>
      </c>
      <c r="C4725" t="s">
        <v>141</v>
      </c>
      <c r="D4725" t="s">
        <v>15</v>
      </c>
      <c r="E4725">
        <v>0</v>
      </c>
      <c r="F4725">
        <v>0</v>
      </c>
      <c r="G4725">
        <v>0</v>
      </c>
      <c r="H4725">
        <v>0</v>
      </c>
      <c r="I4725">
        <v>0</v>
      </c>
      <c r="J4725">
        <v>0</v>
      </c>
      <c r="K4725">
        <v>0</v>
      </c>
      <c r="L4725">
        <v>0</v>
      </c>
      <c r="M4725">
        <v>0</v>
      </c>
      <c r="N4725">
        <v>0</v>
      </c>
      <c r="O4725" s="28">
        <f t="shared" si="147"/>
        <v>0</v>
      </c>
      <c r="P4725" s="29" t="str">
        <f t="shared" si="148"/>
        <v>AB &amp; PROV</v>
      </c>
    </row>
    <row r="4726" spans="1:16" x14ac:dyDescent="0.4">
      <c r="A4726" t="s">
        <v>175</v>
      </c>
      <c r="B4726" t="s">
        <v>179</v>
      </c>
      <c r="C4726" t="s">
        <v>141</v>
      </c>
      <c r="D4726" t="s">
        <v>16</v>
      </c>
      <c r="E4726">
        <v>4572</v>
      </c>
      <c r="F4726">
        <v>4572</v>
      </c>
      <c r="G4726">
        <v>0</v>
      </c>
      <c r="H4726">
        <v>101</v>
      </c>
      <c r="I4726">
        <v>4</v>
      </c>
      <c r="J4726">
        <v>105</v>
      </c>
      <c r="K4726">
        <v>105</v>
      </c>
      <c r="L4726">
        <v>0</v>
      </c>
      <c r="M4726">
        <v>0</v>
      </c>
      <c r="N4726">
        <v>214</v>
      </c>
      <c r="O4726" s="28">
        <f t="shared" si="147"/>
        <v>0</v>
      </c>
      <c r="P4726" s="29" t="str">
        <f t="shared" si="148"/>
        <v>EV &amp; ED</v>
      </c>
    </row>
    <row r="4727" spans="1:16" x14ac:dyDescent="0.4">
      <c r="A4727" t="s">
        <v>175</v>
      </c>
      <c r="B4727" t="s">
        <v>179</v>
      </c>
      <c r="C4727" t="s">
        <v>141</v>
      </c>
      <c r="D4727" t="s">
        <v>17</v>
      </c>
      <c r="E4727">
        <v>0</v>
      </c>
      <c r="F4727">
        <v>0</v>
      </c>
      <c r="G4727">
        <v>0</v>
      </c>
      <c r="H4727">
        <v>0</v>
      </c>
      <c r="I4727">
        <v>0</v>
      </c>
      <c r="J4727">
        <v>0</v>
      </c>
      <c r="K4727">
        <v>0</v>
      </c>
      <c r="L4727">
        <v>0</v>
      </c>
      <c r="M4727">
        <v>0</v>
      </c>
      <c r="N4727">
        <v>0</v>
      </c>
      <c r="O4727" s="28">
        <f t="shared" si="147"/>
        <v>0</v>
      </c>
      <c r="P4727" s="29" t="str">
        <f t="shared" si="148"/>
        <v>EV &amp; ED</v>
      </c>
    </row>
    <row r="4728" spans="1:16" x14ac:dyDescent="0.4">
      <c r="A4728" t="s">
        <v>175</v>
      </c>
      <c r="B4728" t="s">
        <v>179</v>
      </c>
      <c r="C4728" t="s">
        <v>141</v>
      </c>
      <c r="D4728" t="s">
        <v>18</v>
      </c>
      <c r="E4728">
        <v>0</v>
      </c>
      <c r="F4728">
        <v>0</v>
      </c>
      <c r="G4728">
        <v>0</v>
      </c>
      <c r="H4728">
        <v>0</v>
      </c>
      <c r="I4728">
        <v>0</v>
      </c>
      <c r="J4728">
        <v>0</v>
      </c>
      <c r="K4728">
        <v>0</v>
      </c>
      <c r="L4728">
        <v>0</v>
      </c>
      <c r="M4728">
        <v>0</v>
      </c>
      <c r="N4728">
        <v>0</v>
      </c>
      <c r="O4728" s="28">
        <f t="shared" si="147"/>
        <v>0</v>
      </c>
      <c r="P4728" s="29" t="str">
        <f t="shared" si="148"/>
        <v>AB &amp; PROV</v>
      </c>
    </row>
    <row r="4729" spans="1:16" x14ac:dyDescent="0.4">
      <c r="A4729" t="s">
        <v>175</v>
      </c>
      <c r="B4729" t="s">
        <v>179</v>
      </c>
      <c r="C4729" t="s">
        <v>142</v>
      </c>
      <c r="D4729" t="s">
        <v>14</v>
      </c>
      <c r="E4729">
        <v>0</v>
      </c>
      <c r="F4729">
        <v>0</v>
      </c>
      <c r="G4729">
        <v>0</v>
      </c>
      <c r="H4729">
        <v>0</v>
      </c>
      <c r="I4729">
        <v>0</v>
      </c>
      <c r="J4729">
        <v>0</v>
      </c>
      <c r="K4729">
        <v>0</v>
      </c>
      <c r="L4729">
        <v>0</v>
      </c>
      <c r="M4729">
        <v>0</v>
      </c>
      <c r="N4729">
        <v>0</v>
      </c>
      <c r="O4729" s="28">
        <f t="shared" si="147"/>
        <v>0</v>
      </c>
      <c r="P4729" s="29" t="str">
        <f t="shared" si="148"/>
        <v>AB &amp; PROV</v>
      </c>
    </row>
    <row r="4730" spans="1:16" x14ac:dyDescent="0.4">
      <c r="A4730" t="s">
        <v>175</v>
      </c>
      <c r="B4730" t="s">
        <v>179</v>
      </c>
      <c r="C4730" t="s">
        <v>142</v>
      </c>
      <c r="D4730" t="s">
        <v>15</v>
      </c>
      <c r="E4730">
        <v>0</v>
      </c>
      <c r="F4730">
        <v>0</v>
      </c>
      <c r="G4730">
        <v>0</v>
      </c>
      <c r="H4730">
        <v>0</v>
      </c>
      <c r="I4730">
        <v>0</v>
      </c>
      <c r="J4730">
        <v>0</v>
      </c>
      <c r="K4730">
        <v>0</v>
      </c>
      <c r="L4730">
        <v>0</v>
      </c>
      <c r="M4730">
        <v>0</v>
      </c>
      <c r="N4730">
        <v>0</v>
      </c>
      <c r="O4730" s="28">
        <f t="shared" si="147"/>
        <v>0</v>
      </c>
      <c r="P4730" s="29" t="str">
        <f t="shared" si="148"/>
        <v>AB &amp; PROV</v>
      </c>
    </row>
    <row r="4731" spans="1:16" x14ac:dyDescent="0.4">
      <c r="A4731" t="s">
        <v>175</v>
      </c>
      <c r="B4731" t="s">
        <v>179</v>
      </c>
      <c r="C4731" t="s">
        <v>142</v>
      </c>
      <c r="D4731" t="s">
        <v>16</v>
      </c>
      <c r="E4731">
        <v>1738</v>
      </c>
      <c r="F4731">
        <v>1738</v>
      </c>
      <c r="G4731">
        <v>0</v>
      </c>
      <c r="H4731">
        <v>48</v>
      </c>
      <c r="I4731">
        <v>0</v>
      </c>
      <c r="J4731">
        <v>48</v>
      </c>
      <c r="K4731">
        <v>48</v>
      </c>
      <c r="L4731">
        <v>0</v>
      </c>
      <c r="M4731">
        <v>0</v>
      </c>
      <c r="N4731">
        <v>72</v>
      </c>
      <c r="O4731" s="28">
        <f t="shared" si="147"/>
        <v>0</v>
      </c>
      <c r="P4731" s="29" t="str">
        <f t="shared" si="148"/>
        <v>EV &amp; ED</v>
      </c>
    </row>
    <row r="4732" spans="1:16" x14ac:dyDescent="0.4">
      <c r="A4732" t="s">
        <v>175</v>
      </c>
      <c r="B4732" t="s">
        <v>179</v>
      </c>
      <c r="C4732" t="s">
        <v>142</v>
      </c>
      <c r="D4732" t="s">
        <v>17</v>
      </c>
      <c r="E4732">
        <v>0</v>
      </c>
      <c r="F4732">
        <v>0</v>
      </c>
      <c r="G4732">
        <v>0</v>
      </c>
      <c r="H4732">
        <v>0</v>
      </c>
      <c r="I4732">
        <v>0</v>
      </c>
      <c r="J4732">
        <v>0</v>
      </c>
      <c r="K4732">
        <v>0</v>
      </c>
      <c r="L4732">
        <v>0</v>
      </c>
      <c r="M4732">
        <v>0</v>
      </c>
      <c r="N4732">
        <v>0</v>
      </c>
      <c r="O4732" s="28">
        <f t="shared" si="147"/>
        <v>0</v>
      </c>
      <c r="P4732" s="29" t="str">
        <f t="shared" si="148"/>
        <v>EV &amp; ED</v>
      </c>
    </row>
    <row r="4733" spans="1:16" x14ac:dyDescent="0.4">
      <c r="A4733" t="s">
        <v>175</v>
      </c>
      <c r="B4733" t="s">
        <v>179</v>
      </c>
      <c r="C4733" t="s">
        <v>142</v>
      </c>
      <c r="D4733" t="s">
        <v>18</v>
      </c>
      <c r="E4733">
        <v>0</v>
      </c>
      <c r="F4733">
        <v>0</v>
      </c>
      <c r="G4733">
        <v>0</v>
      </c>
      <c r="H4733">
        <v>0</v>
      </c>
      <c r="I4733">
        <v>0</v>
      </c>
      <c r="J4733">
        <v>0</v>
      </c>
      <c r="K4733">
        <v>0</v>
      </c>
      <c r="L4733">
        <v>0</v>
      </c>
      <c r="M4733">
        <v>0</v>
      </c>
      <c r="N4733">
        <v>0</v>
      </c>
      <c r="O4733" s="28">
        <f t="shared" si="147"/>
        <v>0</v>
      </c>
      <c r="P4733" s="29" t="str">
        <f t="shared" si="148"/>
        <v>AB &amp; PROV</v>
      </c>
    </row>
    <row r="4734" spans="1:16" x14ac:dyDescent="0.4">
      <c r="A4734" t="s">
        <v>175</v>
      </c>
      <c r="B4734" t="s">
        <v>179</v>
      </c>
      <c r="C4734" t="s">
        <v>143</v>
      </c>
      <c r="D4734" t="s">
        <v>14</v>
      </c>
      <c r="E4734">
        <v>0</v>
      </c>
      <c r="F4734">
        <v>0</v>
      </c>
      <c r="G4734">
        <v>0</v>
      </c>
      <c r="H4734">
        <v>0</v>
      </c>
      <c r="I4734">
        <v>0</v>
      </c>
      <c r="J4734">
        <v>0</v>
      </c>
      <c r="K4734">
        <v>0</v>
      </c>
      <c r="L4734">
        <v>0</v>
      </c>
      <c r="M4734">
        <v>0</v>
      </c>
      <c r="N4734">
        <v>0</v>
      </c>
      <c r="O4734" s="28">
        <f t="shared" si="147"/>
        <v>0</v>
      </c>
      <c r="P4734" s="29" t="str">
        <f t="shared" si="148"/>
        <v>AB &amp; PROV</v>
      </c>
    </row>
    <row r="4735" spans="1:16" x14ac:dyDescent="0.4">
      <c r="A4735" t="s">
        <v>175</v>
      </c>
      <c r="B4735" t="s">
        <v>179</v>
      </c>
      <c r="C4735" t="s">
        <v>143</v>
      </c>
      <c r="D4735" t="s">
        <v>15</v>
      </c>
      <c r="E4735">
        <v>0</v>
      </c>
      <c r="F4735">
        <v>0</v>
      </c>
      <c r="G4735">
        <v>0</v>
      </c>
      <c r="H4735">
        <v>0</v>
      </c>
      <c r="I4735">
        <v>0</v>
      </c>
      <c r="J4735">
        <v>0</v>
      </c>
      <c r="K4735">
        <v>0</v>
      </c>
      <c r="L4735">
        <v>0</v>
      </c>
      <c r="M4735">
        <v>0</v>
      </c>
      <c r="N4735">
        <v>0</v>
      </c>
      <c r="O4735" s="28">
        <f t="shared" si="147"/>
        <v>0</v>
      </c>
      <c r="P4735" s="29" t="str">
        <f t="shared" si="148"/>
        <v>AB &amp; PROV</v>
      </c>
    </row>
    <row r="4736" spans="1:16" x14ac:dyDescent="0.4">
      <c r="A4736" t="s">
        <v>175</v>
      </c>
      <c r="B4736" t="s">
        <v>179</v>
      </c>
      <c r="C4736" t="s">
        <v>143</v>
      </c>
      <c r="D4736" t="s">
        <v>16</v>
      </c>
      <c r="E4736">
        <v>3250</v>
      </c>
      <c r="F4736">
        <v>3250</v>
      </c>
      <c r="G4736">
        <v>0</v>
      </c>
      <c r="H4736">
        <v>73</v>
      </c>
      <c r="I4736">
        <v>2</v>
      </c>
      <c r="J4736">
        <v>75</v>
      </c>
      <c r="K4736">
        <v>75</v>
      </c>
      <c r="L4736">
        <v>0</v>
      </c>
      <c r="M4736">
        <v>0</v>
      </c>
      <c r="N4736">
        <v>176</v>
      </c>
      <c r="O4736" s="28">
        <f t="shared" si="147"/>
        <v>0</v>
      </c>
      <c r="P4736" s="29" t="str">
        <f t="shared" si="148"/>
        <v>EV &amp; ED</v>
      </c>
    </row>
    <row r="4737" spans="1:16" x14ac:dyDescent="0.4">
      <c r="A4737" t="s">
        <v>175</v>
      </c>
      <c r="B4737" t="s">
        <v>179</v>
      </c>
      <c r="C4737" t="s">
        <v>143</v>
      </c>
      <c r="D4737" t="s">
        <v>17</v>
      </c>
      <c r="E4737">
        <v>0</v>
      </c>
      <c r="F4737">
        <v>0</v>
      </c>
      <c r="G4737">
        <v>0</v>
      </c>
      <c r="H4737">
        <v>0</v>
      </c>
      <c r="I4737">
        <v>0</v>
      </c>
      <c r="J4737">
        <v>0</v>
      </c>
      <c r="K4737">
        <v>0</v>
      </c>
      <c r="L4737">
        <v>0</v>
      </c>
      <c r="M4737">
        <v>0</v>
      </c>
      <c r="N4737">
        <v>0</v>
      </c>
      <c r="O4737" s="28">
        <f t="shared" si="147"/>
        <v>0</v>
      </c>
      <c r="P4737" s="29" t="str">
        <f t="shared" si="148"/>
        <v>EV &amp; ED</v>
      </c>
    </row>
    <row r="4738" spans="1:16" x14ac:dyDescent="0.4">
      <c r="A4738" t="s">
        <v>175</v>
      </c>
      <c r="B4738" t="s">
        <v>179</v>
      </c>
      <c r="C4738" t="s">
        <v>143</v>
      </c>
      <c r="D4738" t="s">
        <v>18</v>
      </c>
      <c r="E4738">
        <v>0</v>
      </c>
      <c r="F4738">
        <v>0</v>
      </c>
      <c r="G4738">
        <v>0</v>
      </c>
      <c r="H4738">
        <v>0</v>
      </c>
      <c r="I4738">
        <v>0</v>
      </c>
      <c r="J4738">
        <v>0</v>
      </c>
      <c r="K4738">
        <v>0</v>
      </c>
      <c r="L4738">
        <v>0</v>
      </c>
      <c r="M4738">
        <v>0</v>
      </c>
      <c r="N4738">
        <v>0</v>
      </c>
      <c r="O4738" s="28">
        <f t="shared" si="147"/>
        <v>0</v>
      </c>
      <c r="P4738" s="29" t="str">
        <f t="shared" si="148"/>
        <v>AB &amp; PROV</v>
      </c>
    </row>
    <row r="4739" spans="1:16" x14ac:dyDescent="0.4">
      <c r="A4739" t="s">
        <v>175</v>
      </c>
      <c r="B4739" t="s">
        <v>179</v>
      </c>
      <c r="C4739" t="s">
        <v>144</v>
      </c>
      <c r="D4739" t="s">
        <v>14</v>
      </c>
      <c r="E4739">
        <v>0</v>
      </c>
      <c r="F4739">
        <v>0</v>
      </c>
      <c r="G4739">
        <v>0</v>
      </c>
      <c r="H4739">
        <v>0</v>
      </c>
      <c r="I4739">
        <v>0</v>
      </c>
      <c r="J4739">
        <v>0</v>
      </c>
      <c r="K4739">
        <v>0</v>
      </c>
      <c r="L4739">
        <v>0</v>
      </c>
      <c r="M4739">
        <v>0</v>
      </c>
      <c r="N4739">
        <v>0</v>
      </c>
      <c r="O4739" s="28">
        <f t="shared" si="147"/>
        <v>0</v>
      </c>
      <c r="P4739" s="29" t="str">
        <f t="shared" si="148"/>
        <v>AB &amp; PROV</v>
      </c>
    </row>
    <row r="4740" spans="1:16" x14ac:dyDescent="0.4">
      <c r="A4740" t="s">
        <v>175</v>
      </c>
      <c r="B4740" t="s">
        <v>179</v>
      </c>
      <c r="C4740" t="s">
        <v>144</v>
      </c>
      <c r="D4740" t="s">
        <v>15</v>
      </c>
      <c r="E4740">
        <v>0</v>
      </c>
      <c r="F4740">
        <v>0</v>
      </c>
      <c r="G4740">
        <v>0</v>
      </c>
      <c r="H4740">
        <v>0</v>
      </c>
      <c r="I4740">
        <v>0</v>
      </c>
      <c r="J4740">
        <v>0</v>
      </c>
      <c r="K4740">
        <v>0</v>
      </c>
      <c r="L4740">
        <v>0</v>
      </c>
      <c r="M4740">
        <v>0</v>
      </c>
      <c r="N4740">
        <v>0</v>
      </c>
      <c r="O4740" s="28">
        <f t="shared" si="147"/>
        <v>0</v>
      </c>
      <c r="P4740" s="29" t="str">
        <f t="shared" si="148"/>
        <v>AB &amp; PROV</v>
      </c>
    </row>
    <row r="4741" spans="1:16" x14ac:dyDescent="0.4">
      <c r="A4741" t="s">
        <v>175</v>
      </c>
      <c r="B4741" t="s">
        <v>179</v>
      </c>
      <c r="C4741" t="s">
        <v>144</v>
      </c>
      <c r="D4741" t="s">
        <v>16</v>
      </c>
      <c r="E4741">
        <v>503</v>
      </c>
      <c r="F4741">
        <v>503</v>
      </c>
      <c r="G4741">
        <v>0</v>
      </c>
      <c r="H4741">
        <v>17</v>
      </c>
      <c r="I4741">
        <v>1</v>
      </c>
      <c r="J4741">
        <v>18</v>
      </c>
      <c r="K4741">
        <v>18</v>
      </c>
      <c r="L4741">
        <v>0</v>
      </c>
      <c r="M4741">
        <v>0</v>
      </c>
      <c r="N4741">
        <v>22</v>
      </c>
      <c r="O4741" s="28">
        <f t="shared" ref="O4741:O4804" si="149">ABS(L4741)</f>
        <v>0</v>
      </c>
      <c r="P4741" s="29" t="str">
        <f t="shared" ref="P4741:P4804" si="150">IF(OR(D4741="EV",D4741="ED"),"EV &amp; ED","AB &amp; PROV")</f>
        <v>EV &amp; ED</v>
      </c>
    </row>
    <row r="4742" spans="1:16" x14ac:dyDescent="0.4">
      <c r="A4742" t="s">
        <v>175</v>
      </c>
      <c r="B4742" t="s">
        <v>179</v>
      </c>
      <c r="C4742" t="s">
        <v>144</v>
      </c>
      <c r="D4742" t="s">
        <v>17</v>
      </c>
      <c r="E4742">
        <v>0</v>
      </c>
      <c r="F4742">
        <v>0</v>
      </c>
      <c r="G4742">
        <v>0</v>
      </c>
      <c r="H4742">
        <v>0</v>
      </c>
      <c r="I4742">
        <v>0</v>
      </c>
      <c r="J4742">
        <v>0</v>
      </c>
      <c r="K4742">
        <v>0</v>
      </c>
      <c r="L4742">
        <v>0</v>
      </c>
      <c r="M4742">
        <v>0</v>
      </c>
      <c r="N4742">
        <v>0</v>
      </c>
      <c r="O4742" s="28">
        <f t="shared" si="149"/>
        <v>0</v>
      </c>
      <c r="P4742" s="29" t="str">
        <f t="shared" si="150"/>
        <v>EV &amp; ED</v>
      </c>
    </row>
    <row r="4743" spans="1:16" x14ac:dyDescent="0.4">
      <c r="A4743" t="s">
        <v>175</v>
      </c>
      <c r="B4743" t="s">
        <v>179</v>
      </c>
      <c r="C4743" t="s">
        <v>144</v>
      </c>
      <c r="D4743" t="s">
        <v>18</v>
      </c>
      <c r="E4743">
        <v>0</v>
      </c>
      <c r="F4743">
        <v>0</v>
      </c>
      <c r="G4743">
        <v>0</v>
      </c>
      <c r="H4743">
        <v>0</v>
      </c>
      <c r="I4743">
        <v>0</v>
      </c>
      <c r="J4743">
        <v>0</v>
      </c>
      <c r="K4743">
        <v>0</v>
      </c>
      <c r="L4743">
        <v>0</v>
      </c>
      <c r="M4743">
        <v>0</v>
      </c>
      <c r="N4743">
        <v>0</v>
      </c>
      <c r="O4743" s="28">
        <f t="shared" si="149"/>
        <v>0</v>
      </c>
      <c r="P4743" s="29" t="str">
        <f t="shared" si="150"/>
        <v>AB &amp; PROV</v>
      </c>
    </row>
    <row r="4744" spans="1:16" x14ac:dyDescent="0.4">
      <c r="A4744" t="s">
        <v>175</v>
      </c>
      <c r="B4744" t="s">
        <v>179</v>
      </c>
      <c r="C4744" t="s">
        <v>145</v>
      </c>
      <c r="D4744" t="s">
        <v>14</v>
      </c>
      <c r="E4744">
        <v>1802</v>
      </c>
      <c r="F4744">
        <v>1802</v>
      </c>
      <c r="G4744">
        <v>0</v>
      </c>
      <c r="H4744">
        <v>61</v>
      </c>
      <c r="I4744">
        <v>0</v>
      </c>
      <c r="J4744">
        <v>61</v>
      </c>
      <c r="K4744">
        <v>61</v>
      </c>
      <c r="L4744">
        <v>0</v>
      </c>
      <c r="M4744">
        <v>0</v>
      </c>
      <c r="N4744">
        <v>125</v>
      </c>
      <c r="O4744" s="28">
        <f t="shared" si="149"/>
        <v>0</v>
      </c>
      <c r="P4744" s="29" t="str">
        <f t="shared" si="150"/>
        <v>AB &amp; PROV</v>
      </c>
    </row>
    <row r="4745" spans="1:16" x14ac:dyDescent="0.4">
      <c r="A4745" t="s">
        <v>175</v>
      </c>
      <c r="B4745" t="s">
        <v>179</v>
      </c>
      <c r="C4745" t="s">
        <v>145</v>
      </c>
      <c r="D4745" t="s">
        <v>15</v>
      </c>
      <c r="E4745">
        <v>0</v>
      </c>
      <c r="F4745">
        <v>0</v>
      </c>
      <c r="G4745">
        <v>0</v>
      </c>
      <c r="H4745">
        <v>0</v>
      </c>
      <c r="I4745">
        <v>0</v>
      </c>
      <c r="J4745">
        <v>0</v>
      </c>
      <c r="K4745">
        <v>0</v>
      </c>
      <c r="L4745">
        <v>0</v>
      </c>
      <c r="M4745">
        <v>0</v>
      </c>
      <c r="N4745">
        <v>0</v>
      </c>
      <c r="O4745" s="28">
        <f t="shared" si="149"/>
        <v>0</v>
      </c>
      <c r="P4745" s="29" t="str">
        <f t="shared" si="150"/>
        <v>AB &amp; PROV</v>
      </c>
    </row>
    <row r="4746" spans="1:16" x14ac:dyDescent="0.4">
      <c r="A4746" t="s">
        <v>175</v>
      </c>
      <c r="B4746" t="s">
        <v>179</v>
      </c>
      <c r="C4746" t="s">
        <v>145</v>
      </c>
      <c r="D4746" t="s">
        <v>16</v>
      </c>
      <c r="E4746">
        <v>0</v>
      </c>
      <c r="F4746">
        <v>0</v>
      </c>
      <c r="G4746">
        <v>0</v>
      </c>
      <c r="H4746">
        <v>0</v>
      </c>
      <c r="I4746">
        <v>0</v>
      </c>
      <c r="J4746">
        <v>0</v>
      </c>
      <c r="K4746">
        <v>0</v>
      </c>
      <c r="L4746">
        <v>0</v>
      </c>
      <c r="M4746">
        <v>0</v>
      </c>
      <c r="N4746">
        <v>0</v>
      </c>
      <c r="O4746" s="28">
        <f t="shared" si="149"/>
        <v>0</v>
      </c>
      <c r="P4746" s="29" t="str">
        <f t="shared" si="150"/>
        <v>EV &amp; ED</v>
      </c>
    </row>
    <row r="4747" spans="1:16" x14ac:dyDescent="0.4">
      <c r="A4747" t="s">
        <v>175</v>
      </c>
      <c r="B4747" t="s">
        <v>179</v>
      </c>
      <c r="C4747" t="s">
        <v>145</v>
      </c>
      <c r="D4747" t="s">
        <v>17</v>
      </c>
      <c r="E4747">
        <v>0</v>
      </c>
      <c r="F4747">
        <v>0</v>
      </c>
      <c r="G4747">
        <v>0</v>
      </c>
      <c r="H4747">
        <v>0</v>
      </c>
      <c r="I4747">
        <v>0</v>
      </c>
      <c r="J4747">
        <v>0</v>
      </c>
      <c r="K4747">
        <v>0</v>
      </c>
      <c r="L4747">
        <v>0</v>
      </c>
      <c r="M4747">
        <v>0</v>
      </c>
      <c r="N4747">
        <v>0</v>
      </c>
      <c r="O4747" s="28">
        <f t="shared" si="149"/>
        <v>0</v>
      </c>
      <c r="P4747" s="29" t="str">
        <f t="shared" si="150"/>
        <v>EV &amp; ED</v>
      </c>
    </row>
    <row r="4748" spans="1:16" x14ac:dyDescent="0.4">
      <c r="A4748" t="s">
        <v>175</v>
      </c>
      <c r="B4748" t="s">
        <v>179</v>
      </c>
      <c r="C4748" t="s">
        <v>145</v>
      </c>
      <c r="D4748" t="s">
        <v>18</v>
      </c>
      <c r="E4748">
        <v>0</v>
      </c>
      <c r="F4748">
        <v>0</v>
      </c>
      <c r="G4748">
        <v>0</v>
      </c>
      <c r="H4748">
        <v>0</v>
      </c>
      <c r="I4748">
        <v>0</v>
      </c>
      <c r="J4748">
        <v>0</v>
      </c>
      <c r="K4748">
        <v>0</v>
      </c>
      <c r="L4748">
        <v>0</v>
      </c>
      <c r="M4748">
        <v>0</v>
      </c>
      <c r="N4748">
        <v>0</v>
      </c>
      <c r="O4748" s="28">
        <f t="shared" si="149"/>
        <v>0</v>
      </c>
      <c r="P4748" s="29" t="str">
        <f t="shared" si="150"/>
        <v>AB &amp; PROV</v>
      </c>
    </row>
    <row r="4749" spans="1:16" x14ac:dyDescent="0.4">
      <c r="A4749" t="s">
        <v>175</v>
      </c>
      <c r="B4749" t="s">
        <v>179</v>
      </c>
      <c r="C4749" t="s">
        <v>146</v>
      </c>
      <c r="D4749" t="s">
        <v>14</v>
      </c>
      <c r="E4749">
        <v>0</v>
      </c>
      <c r="F4749">
        <v>0</v>
      </c>
      <c r="G4749">
        <v>0</v>
      </c>
      <c r="H4749">
        <v>0</v>
      </c>
      <c r="I4749">
        <v>0</v>
      </c>
      <c r="J4749">
        <v>0</v>
      </c>
      <c r="K4749">
        <v>0</v>
      </c>
      <c r="L4749">
        <v>0</v>
      </c>
      <c r="M4749">
        <v>0</v>
      </c>
      <c r="N4749">
        <v>0</v>
      </c>
      <c r="O4749" s="28">
        <f t="shared" si="149"/>
        <v>0</v>
      </c>
      <c r="P4749" s="29" t="str">
        <f t="shared" si="150"/>
        <v>AB &amp; PROV</v>
      </c>
    </row>
    <row r="4750" spans="1:16" x14ac:dyDescent="0.4">
      <c r="A4750" t="s">
        <v>175</v>
      </c>
      <c r="B4750" t="s">
        <v>179</v>
      </c>
      <c r="C4750" t="s">
        <v>146</v>
      </c>
      <c r="D4750" t="s">
        <v>15</v>
      </c>
      <c r="E4750">
        <v>1298</v>
      </c>
      <c r="F4750">
        <v>1298</v>
      </c>
      <c r="G4750">
        <v>0</v>
      </c>
      <c r="H4750">
        <v>48</v>
      </c>
      <c r="I4750">
        <v>1</v>
      </c>
      <c r="J4750">
        <v>49</v>
      </c>
      <c r="K4750">
        <v>49</v>
      </c>
      <c r="L4750">
        <v>0</v>
      </c>
      <c r="M4750">
        <v>0</v>
      </c>
      <c r="N4750">
        <v>106</v>
      </c>
      <c r="O4750" s="28">
        <f t="shared" si="149"/>
        <v>0</v>
      </c>
      <c r="P4750" s="29" t="str">
        <f t="shared" si="150"/>
        <v>AB &amp; PROV</v>
      </c>
    </row>
    <row r="4751" spans="1:16" x14ac:dyDescent="0.4">
      <c r="A4751" t="s">
        <v>175</v>
      </c>
      <c r="B4751" t="s">
        <v>179</v>
      </c>
      <c r="C4751" t="s">
        <v>146</v>
      </c>
      <c r="D4751" t="s">
        <v>16</v>
      </c>
      <c r="E4751">
        <v>0</v>
      </c>
      <c r="F4751">
        <v>0</v>
      </c>
      <c r="G4751">
        <v>0</v>
      </c>
      <c r="H4751">
        <v>0</v>
      </c>
      <c r="I4751">
        <v>0</v>
      </c>
      <c r="J4751">
        <v>0</v>
      </c>
      <c r="K4751">
        <v>0</v>
      </c>
      <c r="L4751">
        <v>0</v>
      </c>
      <c r="M4751">
        <v>0</v>
      </c>
      <c r="N4751">
        <v>0</v>
      </c>
      <c r="O4751" s="28">
        <f t="shared" si="149"/>
        <v>0</v>
      </c>
      <c r="P4751" s="29" t="str">
        <f t="shared" si="150"/>
        <v>EV &amp; ED</v>
      </c>
    </row>
    <row r="4752" spans="1:16" x14ac:dyDescent="0.4">
      <c r="A4752" t="s">
        <v>175</v>
      </c>
      <c r="B4752" t="s">
        <v>179</v>
      </c>
      <c r="C4752" t="s">
        <v>146</v>
      </c>
      <c r="D4752" t="s">
        <v>17</v>
      </c>
      <c r="E4752">
        <v>0</v>
      </c>
      <c r="F4752">
        <v>0</v>
      </c>
      <c r="G4752">
        <v>0</v>
      </c>
      <c r="H4752">
        <v>0</v>
      </c>
      <c r="I4752">
        <v>0</v>
      </c>
      <c r="J4752">
        <v>0</v>
      </c>
      <c r="K4752">
        <v>0</v>
      </c>
      <c r="L4752">
        <v>0</v>
      </c>
      <c r="M4752">
        <v>0</v>
      </c>
      <c r="N4752">
        <v>0</v>
      </c>
      <c r="O4752" s="28">
        <f t="shared" si="149"/>
        <v>0</v>
      </c>
      <c r="P4752" s="29" t="str">
        <f t="shared" si="150"/>
        <v>EV &amp; ED</v>
      </c>
    </row>
    <row r="4753" spans="1:16" x14ac:dyDescent="0.4">
      <c r="A4753" t="s">
        <v>175</v>
      </c>
      <c r="B4753" t="s">
        <v>179</v>
      </c>
      <c r="C4753" t="s">
        <v>146</v>
      </c>
      <c r="D4753" t="s">
        <v>18</v>
      </c>
      <c r="E4753">
        <v>0</v>
      </c>
      <c r="F4753">
        <v>0</v>
      </c>
      <c r="G4753">
        <v>0</v>
      </c>
      <c r="H4753">
        <v>0</v>
      </c>
      <c r="I4753">
        <v>0</v>
      </c>
      <c r="J4753">
        <v>0</v>
      </c>
      <c r="K4753">
        <v>0</v>
      </c>
      <c r="L4753">
        <v>0</v>
      </c>
      <c r="M4753">
        <v>0</v>
      </c>
      <c r="N4753">
        <v>0</v>
      </c>
      <c r="O4753" s="28">
        <f t="shared" si="149"/>
        <v>0</v>
      </c>
      <c r="P4753" s="29" t="str">
        <f t="shared" si="150"/>
        <v>AB &amp; PROV</v>
      </c>
    </row>
    <row r="4754" spans="1:16" x14ac:dyDescent="0.4">
      <c r="A4754" t="s">
        <v>175</v>
      </c>
      <c r="B4754" t="s">
        <v>179</v>
      </c>
      <c r="C4754" t="s">
        <v>147</v>
      </c>
      <c r="D4754" t="s">
        <v>14</v>
      </c>
      <c r="E4754">
        <v>0</v>
      </c>
      <c r="F4754">
        <v>0</v>
      </c>
      <c r="G4754">
        <v>0</v>
      </c>
      <c r="H4754">
        <v>0</v>
      </c>
      <c r="I4754">
        <v>0</v>
      </c>
      <c r="J4754">
        <v>0</v>
      </c>
      <c r="K4754">
        <v>0</v>
      </c>
      <c r="L4754">
        <v>0</v>
      </c>
      <c r="M4754">
        <v>0</v>
      </c>
      <c r="N4754">
        <v>0</v>
      </c>
      <c r="O4754" s="28">
        <f t="shared" si="149"/>
        <v>0</v>
      </c>
      <c r="P4754" s="29" t="str">
        <f t="shared" si="150"/>
        <v>AB &amp; PROV</v>
      </c>
    </row>
    <row r="4755" spans="1:16" x14ac:dyDescent="0.4">
      <c r="A4755" t="s">
        <v>175</v>
      </c>
      <c r="B4755" t="s">
        <v>179</v>
      </c>
      <c r="C4755" t="s">
        <v>147</v>
      </c>
      <c r="D4755" t="s">
        <v>15</v>
      </c>
      <c r="E4755">
        <v>0</v>
      </c>
      <c r="F4755">
        <v>0</v>
      </c>
      <c r="G4755">
        <v>0</v>
      </c>
      <c r="H4755">
        <v>0</v>
      </c>
      <c r="I4755">
        <v>0</v>
      </c>
      <c r="J4755">
        <v>0</v>
      </c>
      <c r="K4755">
        <v>0</v>
      </c>
      <c r="L4755">
        <v>0</v>
      </c>
      <c r="M4755">
        <v>0</v>
      </c>
      <c r="N4755">
        <v>0</v>
      </c>
      <c r="O4755" s="28">
        <f t="shared" si="149"/>
        <v>0</v>
      </c>
      <c r="P4755" s="29" t="str">
        <f t="shared" si="150"/>
        <v>AB &amp; PROV</v>
      </c>
    </row>
    <row r="4756" spans="1:16" x14ac:dyDescent="0.4">
      <c r="A4756" t="s">
        <v>175</v>
      </c>
      <c r="B4756" t="s">
        <v>179</v>
      </c>
      <c r="C4756" t="s">
        <v>147</v>
      </c>
      <c r="D4756" t="s">
        <v>16</v>
      </c>
      <c r="E4756">
        <v>0</v>
      </c>
      <c r="F4756">
        <v>0</v>
      </c>
      <c r="G4756">
        <v>0</v>
      </c>
      <c r="H4756">
        <v>0</v>
      </c>
      <c r="I4756">
        <v>0</v>
      </c>
      <c r="J4756">
        <v>0</v>
      </c>
      <c r="K4756">
        <v>0</v>
      </c>
      <c r="L4756">
        <v>0</v>
      </c>
      <c r="M4756">
        <v>0</v>
      </c>
      <c r="N4756">
        <v>0</v>
      </c>
      <c r="O4756" s="28">
        <f t="shared" si="149"/>
        <v>0</v>
      </c>
      <c r="P4756" s="29" t="str">
        <f t="shared" si="150"/>
        <v>EV &amp; ED</v>
      </c>
    </row>
    <row r="4757" spans="1:16" x14ac:dyDescent="0.4">
      <c r="A4757" t="s">
        <v>175</v>
      </c>
      <c r="B4757" t="s">
        <v>179</v>
      </c>
      <c r="C4757" t="s">
        <v>147</v>
      </c>
      <c r="D4757" t="s">
        <v>17</v>
      </c>
      <c r="E4757">
        <v>11709</v>
      </c>
      <c r="F4757">
        <v>11709</v>
      </c>
      <c r="G4757">
        <v>0</v>
      </c>
      <c r="H4757">
        <v>277</v>
      </c>
      <c r="I4757">
        <v>11</v>
      </c>
      <c r="J4757">
        <v>288</v>
      </c>
      <c r="K4757">
        <v>288</v>
      </c>
      <c r="L4757">
        <v>0</v>
      </c>
      <c r="M4757">
        <v>4</v>
      </c>
      <c r="N4757">
        <v>553</v>
      </c>
      <c r="O4757" s="28">
        <f t="shared" si="149"/>
        <v>0</v>
      </c>
      <c r="P4757" s="29" t="str">
        <f t="shared" si="150"/>
        <v>EV &amp; ED</v>
      </c>
    </row>
    <row r="4758" spans="1:16" x14ac:dyDescent="0.4">
      <c r="A4758" t="s">
        <v>175</v>
      </c>
      <c r="B4758" t="s">
        <v>179</v>
      </c>
      <c r="C4758" t="s">
        <v>147</v>
      </c>
      <c r="D4758" t="s">
        <v>18</v>
      </c>
      <c r="E4758">
        <v>0</v>
      </c>
      <c r="F4758">
        <v>0</v>
      </c>
      <c r="G4758">
        <v>0</v>
      </c>
      <c r="H4758">
        <v>0</v>
      </c>
      <c r="I4758">
        <v>0</v>
      </c>
      <c r="J4758">
        <v>0</v>
      </c>
      <c r="K4758">
        <v>0</v>
      </c>
      <c r="L4758">
        <v>0</v>
      </c>
      <c r="M4758">
        <v>0</v>
      </c>
      <c r="N4758">
        <v>0</v>
      </c>
      <c r="O4758" s="28">
        <f t="shared" si="149"/>
        <v>0</v>
      </c>
      <c r="P4758" s="29" t="str">
        <f t="shared" si="150"/>
        <v>AB &amp; PROV</v>
      </c>
    </row>
    <row r="4759" spans="1:16" x14ac:dyDescent="0.4">
      <c r="A4759" t="s">
        <v>175</v>
      </c>
      <c r="B4759" t="s">
        <v>179</v>
      </c>
      <c r="C4759" t="s">
        <v>148</v>
      </c>
      <c r="D4759" t="s">
        <v>14</v>
      </c>
      <c r="E4759">
        <v>0</v>
      </c>
      <c r="F4759">
        <v>0</v>
      </c>
      <c r="G4759">
        <v>0</v>
      </c>
      <c r="H4759">
        <v>0</v>
      </c>
      <c r="I4759">
        <v>0</v>
      </c>
      <c r="J4759">
        <v>0</v>
      </c>
      <c r="K4759">
        <v>0</v>
      </c>
      <c r="L4759">
        <v>0</v>
      </c>
      <c r="M4759">
        <v>0</v>
      </c>
      <c r="N4759">
        <v>0</v>
      </c>
      <c r="O4759" s="28">
        <f t="shared" si="149"/>
        <v>0</v>
      </c>
      <c r="P4759" s="29" t="str">
        <f t="shared" si="150"/>
        <v>AB &amp; PROV</v>
      </c>
    </row>
    <row r="4760" spans="1:16" x14ac:dyDescent="0.4">
      <c r="A4760" t="s">
        <v>175</v>
      </c>
      <c r="B4760" t="s">
        <v>179</v>
      </c>
      <c r="C4760" t="s">
        <v>148</v>
      </c>
      <c r="D4760" t="s">
        <v>15</v>
      </c>
      <c r="E4760">
        <v>0</v>
      </c>
      <c r="F4760">
        <v>0</v>
      </c>
      <c r="G4760">
        <v>0</v>
      </c>
      <c r="H4760">
        <v>0</v>
      </c>
      <c r="I4760">
        <v>0</v>
      </c>
      <c r="J4760">
        <v>0</v>
      </c>
      <c r="K4760">
        <v>0</v>
      </c>
      <c r="L4760">
        <v>0</v>
      </c>
      <c r="M4760">
        <v>0</v>
      </c>
      <c r="N4760">
        <v>0</v>
      </c>
      <c r="O4760" s="28">
        <f t="shared" si="149"/>
        <v>0</v>
      </c>
      <c r="P4760" s="29" t="str">
        <f t="shared" si="150"/>
        <v>AB &amp; PROV</v>
      </c>
    </row>
    <row r="4761" spans="1:16" x14ac:dyDescent="0.4">
      <c r="A4761" t="s">
        <v>175</v>
      </c>
      <c r="B4761" t="s">
        <v>179</v>
      </c>
      <c r="C4761" t="s">
        <v>148</v>
      </c>
      <c r="D4761" t="s">
        <v>16</v>
      </c>
      <c r="E4761">
        <v>0</v>
      </c>
      <c r="F4761">
        <v>0</v>
      </c>
      <c r="G4761">
        <v>0</v>
      </c>
      <c r="H4761">
        <v>0</v>
      </c>
      <c r="I4761">
        <v>0</v>
      </c>
      <c r="J4761">
        <v>0</v>
      </c>
      <c r="K4761">
        <v>0</v>
      </c>
      <c r="L4761">
        <v>0</v>
      </c>
      <c r="M4761">
        <v>0</v>
      </c>
      <c r="N4761">
        <v>0</v>
      </c>
      <c r="O4761" s="28">
        <f t="shared" si="149"/>
        <v>0</v>
      </c>
      <c r="P4761" s="29" t="str">
        <f t="shared" si="150"/>
        <v>EV &amp; ED</v>
      </c>
    </row>
    <row r="4762" spans="1:16" x14ac:dyDescent="0.4">
      <c r="A4762" t="s">
        <v>175</v>
      </c>
      <c r="B4762" t="s">
        <v>179</v>
      </c>
      <c r="C4762" t="s">
        <v>148</v>
      </c>
      <c r="D4762" t="s">
        <v>17</v>
      </c>
      <c r="E4762">
        <v>0</v>
      </c>
      <c r="F4762">
        <v>0</v>
      </c>
      <c r="G4762">
        <v>0</v>
      </c>
      <c r="H4762">
        <v>0</v>
      </c>
      <c r="I4762">
        <v>0</v>
      </c>
      <c r="J4762">
        <v>0</v>
      </c>
      <c r="K4762">
        <v>0</v>
      </c>
      <c r="L4762">
        <v>0</v>
      </c>
      <c r="M4762">
        <v>0</v>
      </c>
      <c r="N4762">
        <v>0</v>
      </c>
      <c r="O4762" s="28">
        <f t="shared" si="149"/>
        <v>0</v>
      </c>
      <c r="P4762" s="29" t="str">
        <f t="shared" si="150"/>
        <v>EV &amp; ED</v>
      </c>
    </row>
    <row r="4763" spans="1:16" x14ac:dyDescent="0.4">
      <c r="A4763" t="s">
        <v>175</v>
      </c>
      <c r="B4763" t="s">
        <v>179</v>
      </c>
      <c r="C4763" t="s">
        <v>148</v>
      </c>
      <c r="D4763" t="s">
        <v>18</v>
      </c>
      <c r="E4763">
        <v>418</v>
      </c>
      <c r="F4763">
        <v>418</v>
      </c>
      <c r="G4763">
        <v>0</v>
      </c>
      <c r="H4763">
        <v>12</v>
      </c>
      <c r="I4763">
        <v>0</v>
      </c>
      <c r="J4763">
        <v>12</v>
      </c>
      <c r="K4763">
        <v>12</v>
      </c>
      <c r="L4763">
        <v>0</v>
      </c>
      <c r="M4763">
        <v>0</v>
      </c>
      <c r="N4763">
        <v>83</v>
      </c>
      <c r="O4763" s="28">
        <f t="shared" si="149"/>
        <v>0</v>
      </c>
      <c r="P4763" s="29" t="str">
        <f t="shared" si="150"/>
        <v>AB &amp; PROV</v>
      </c>
    </row>
    <row r="4764" spans="1:16" x14ac:dyDescent="0.4">
      <c r="A4764" t="s">
        <v>175</v>
      </c>
      <c r="B4764" t="s">
        <v>152</v>
      </c>
      <c r="C4764" t="s">
        <v>111</v>
      </c>
      <c r="D4764" t="s">
        <v>14</v>
      </c>
      <c r="E4764">
        <v>0</v>
      </c>
      <c r="F4764">
        <v>0</v>
      </c>
      <c r="G4764">
        <v>0</v>
      </c>
      <c r="H4764">
        <v>0</v>
      </c>
      <c r="I4764">
        <v>0</v>
      </c>
      <c r="J4764">
        <v>0</v>
      </c>
      <c r="K4764">
        <v>0</v>
      </c>
      <c r="L4764">
        <v>0</v>
      </c>
      <c r="M4764">
        <v>0</v>
      </c>
      <c r="N4764">
        <v>0</v>
      </c>
      <c r="O4764" s="28">
        <f t="shared" si="149"/>
        <v>0</v>
      </c>
      <c r="P4764" s="29" t="str">
        <f t="shared" si="150"/>
        <v>AB &amp; PROV</v>
      </c>
    </row>
    <row r="4765" spans="1:16" x14ac:dyDescent="0.4">
      <c r="A4765" t="s">
        <v>175</v>
      </c>
      <c r="B4765" t="s">
        <v>152</v>
      </c>
      <c r="C4765" t="s">
        <v>111</v>
      </c>
      <c r="D4765" t="s">
        <v>15</v>
      </c>
      <c r="E4765">
        <v>0</v>
      </c>
      <c r="F4765">
        <v>0</v>
      </c>
      <c r="G4765">
        <v>0</v>
      </c>
      <c r="H4765">
        <v>0</v>
      </c>
      <c r="I4765">
        <v>0</v>
      </c>
      <c r="J4765">
        <v>0</v>
      </c>
      <c r="K4765">
        <v>0</v>
      </c>
      <c r="L4765">
        <v>0</v>
      </c>
      <c r="M4765">
        <v>0</v>
      </c>
      <c r="N4765">
        <v>0</v>
      </c>
      <c r="O4765" s="28">
        <f t="shared" si="149"/>
        <v>0</v>
      </c>
      <c r="P4765" s="29" t="str">
        <f t="shared" si="150"/>
        <v>AB &amp; PROV</v>
      </c>
    </row>
    <row r="4766" spans="1:16" x14ac:dyDescent="0.4">
      <c r="A4766" t="s">
        <v>175</v>
      </c>
      <c r="B4766" t="s">
        <v>152</v>
      </c>
      <c r="C4766" t="s">
        <v>111</v>
      </c>
      <c r="D4766" t="s">
        <v>16</v>
      </c>
      <c r="E4766">
        <v>910</v>
      </c>
      <c r="F4766">
        <v>910</v>
      </c>
      <c r="G4766">
        <v>0</v>
      </c>
      <c r="H4766">
        <v>0</v>
      </c>
      <c r="I4766">
        <v>0</v>
      </c>
      <c r="J4766">
        <v>0</v>
      </c>
      <c r="K4766">
        <v>0</v>
      </c>
      <c r="L4766">
        <v>0</v>
      </c>
      <c r="M4766">
        <v>0</v>
      </c>
      <c r="N4766">
        <v>52</v>
      </c>
      <c r="O4766" s="28">
        <f t="shared" si="149"/>
        <v>0</v>
      </c>
      <c r="P4766" s="29" t="str">
        <f t="shared" si="150"/>
        <v>EV &amp; ED</v>
      </c>
    </row>
    <row r="4767" spans="1:16" x14ac:dyDescent="0.4">
      <c r="A4767" t="s">
        <v>175</v>
      </c>
      <c r="B4767" t="s">
        <v>152</v>
      </c>
      <c r="C4767" t="s">
        <v>111</v>
      </c>
      <c r="D4767" t="s">
        <v>17</v>
      </c>
      <c r="E4767">
        <v>0</v>
      </c>
      <c r="F4767">
        <v>0</v>
      </c>
      <c r="G4767">
        <v>0</v>
      </c>
      <c r="H4767">
        <v>0</v>
      </c>
      <c r="I4767">
        <v>0</v>
      </c>
      <c r="J4767">
        <v>0</v>
      </c>
      <c r="K4767">
        <v>0</v>
      </c>
      <c r="L4767">
        <v>0</v>
      </c>
      <c r="M4767">
        <v>0</v>
      </c>
      <c r="N4767">
        <v>0</v>
      </c>
      <c r="O4767" s="28">
        <f t="shared" si="149"/>
        <v>0</v>
      </c>
      <c r="P4767" s="29" t="str">
        <f t="shared" si="150"/>
        <v>EV &amp; ED</v>
      </c>
    </row>
    <row r="4768" spans="1:16" x14ac:dyDescent="0.4">
      <c r="A4768" t="s">
        <v>175</v>
      </c>
      <c r="B4768" t="s">
        <v>152</v>
      </c>
      <c r="C4768" t="s">
        <v>111</v>
      </c>
      <c r="D4768" t="s">
        <v>18</v>
      </c>
      <c r="E4768">
        <v>0</v>
      </c>
      <c r="F4768">
        <v>0</v>
      </c>
      <c r="G4768">
        <v>0</v>
      </c>
      <c r="H4768">
        <v>0</v>
      </c>
      <c r="I4768">
        <v>0</v>
      </c>
      <c r="J4768">
        <v>0</v>
      </c>
      <c r="K4768">
        <v>0</v>
      </c>
      <c r="L4768">
        <v>0</v>
      </c>
      <c r="M4768">
        <v>0</v>
      </c>
      <c r="N4768">
        <v>0</v>
      </c>
      <c r="O4768" s="28">
        <f t="shared" si="149"/>
        <v>0</v>
      </c>
      <c r="P4768" s="29" t="str">
        <f t="shared" si="150"/>
        <v>AB &amp; PROV</v>
      </c>
    </row>
    <row r="4769" spans="1:16" x14ac:dyDescent="0.4">
      <c r="A4769" t="s">
        <v>175</v>
      </c>
      <c r="B4769" t="s">
        <v>152</v>
      </c>
      <c r="C4769" t="s">
        <v>117</v>
      </c>
      <c r="D4769" t="s">
        <v>14</v>
      </c>
      <c r="E4769">
        <v>0</v>
      </c>
      <c r="F4769">
        <v>0</v>
      </c>
      <c r="G4769">
        <v>0</v>
      </c>
      <c r="H4769">
        <v>0</v>
      </c>
      <c r="I4769">
        <v>0</v>
      </c>
      <c r="J4769">
        <v>0</v>
      </c>
      <c r="K4769">
        <v>0</v>
      </c>
      <c r="L4769">
        <v>0</v>
      </c>
      <c r="M4769">
        <v>0</v>
      </c>
      <c r="N4769">
        <v>0</v>
      </c>
      <c r="O4769" s="28">
        <f t="shared" si="149"/>
        <v>0</v>
      </c>
      <c r="P4769" s="29" t="str">
        <f t="shared" si="150"/>
        <v>AB &amp; PROV</v>
      </c>
    </row>
    <row r="4770" spans="1:16" x14ac:dyDescent="0.4">
      <c r="A4770" t="s">
        <v>175</v>
      </c>
      <c r="B4770" t="s">
        <v>152</v>
      </c>
      <c r="C4770" t="s">
        <v>117</v>
      </c>
      <c r="D4770" t="s">
        <v>15</v>
      </c>
      <c r="E4770">
        <v>0</v>
      </c>
      <c r="F4770">
        <v>0</v>
      </c>
      <c r="G4770">
        <v>0</v>
      </c>
      <c r="H4770">
        <v>0</v>
      </c>
      <c r="I4770">
        <v>0</v>
      </c>
      <c r="J4770">
        <v>0</v>
      </c>
      <c r="K4770">
        <v>0</v>
      </c>
      <c r="L4770">
        <v>0</v>
      </c>
      <c r="M4770">
        <v>0</v>
      </c>
      <c r="N4770">
        <v>0</v>
      </c>
      <c r="O4770" s="28">
        <f t="shared" si="149"/>
        <v>0</v>
      </c>
      <c r="P4770" s="29" t="str">
        <f t="shared" si="150"/>
        <v>AB &amp; PROV</v>
      </c>
    </row>
    <row r="4771" spans="1:16" x14ac:dyDescent="0.4">
      <c r="A4771" t="s">
        <v>175</v>
      </c>
      <c r="B4771" t="s">
        <v>152</v>
      </c>
      <c r="C4771" t="s">
        <v>117</v>
      </c>
      <c r="D4771" t="s">
        <v>16</v>
      </c>
      <c r="E4771">
        <v>1941</v>
      </c>
      <c r="F4771">
        <v>1941</v>
      </c>
      <c r="G4771">
        <v>0</v>
      </c>
      <c r="H4771">
        <v>3</v>
      </c>
      <c r="I4771">
        <v>0</v>
      </c>
      <c r="J4771">
        <v>3</v>
      </c>
      <c r="K4771">
        <v>3</v>
      </c>
      <c r="L4771">
        <v>0</v>
      </c>
      <c r="M4771">
        <v>4</v>
      </c>
      <c r="N4771">
        <v>120</v>
      </c>
      <c r="O4771" s="28">
        <f t="shared" si="149"/>
        <v>0</v>
      </c>
      <c r="P4771" s="29" t="str">
        <f t="shared" si="150"/>
        <v>EV &amp; ED</v>
      </c>
    </row>
    <row r="4772" spans="1:16" x14ac:dyDescent="0.4">
      <c r="A4772" t="s">
        <v>175</v>
      </c>
      <c r="B4772" t="s">
        <v>152</v>
      </c>
      <c r="C4772" t="s">
        <v>117</v>
      </c>
      <c r="D4772" t="s">
        <v>17</v>
      </c>
      <c r="E4772">
        <v>0</v>
      </c>
      <c r="F4772">
        <v>0</v>
      </c>
      <c r="G4772">
        <v>0</v>
      </c>
      <c r="H4772">
        <v>0</v>
      </c>
      <c r="I4772">
        <v>0</v>
      </c>
      <c r="J4772">
        <v>0</v>
      </c>
      <c r="K4772">
        <v>0</v>
      </c>
      <c r="L4772">
        <v>0</v>
      </c>
      <c r="M4772">
        <v>0</v>
      </c>
      <c r="N4772">
        <v>0</v>
      </c>
      <c r="O4772" s="28">
        <f t="shared" si="149"/>
        <v>0</v>
      </c>
      <c r="P4772" s="29" t="str">
        <f t="shared" si="150"/>
        <v>EV &amp; ED</v>
      </c>
    </row>
    <row r="4773" spans="1:16" x14ac:dyDescent="0.4">
      <c r="A4773" t="s">
        <v>175</v>
      </c>
      <c r="B4773" t="s">
        <v>152</v>
      </c>
      <c r="C4773" t="s">
        <v>117</v>
      </c>
      <c r="D4773" t="s">
        <v>18</v>
      </c>
      <c r="E4773">
        <v>0</v>
      </c>
      <c r="F4773">
        <v>0</v>
      </c>
      <c r="G4773">
        <v>0</v>
      </c>
      <c r="H4773">
        <v>0</v>
      </c>
      <c r="I4773">
        <v>0</v>
      </c>
      <c r="J4773">
        <v>0</v>
      </c>
      <c r="K4773">
        <v>0</v>
      </c>
      <c r="L4773">
        <v>0</v>
      </c>
      <c r="M4773">
        <v>0</v>
      </c>
      <c r="N4773">
        <v>0</v>
      </c>
      <c r="O4773" s="28">
        <f t="shared" si="149"/>
        <v>0</v>
      </c>
      <c r="P4773" s="29" t="str">
        <f t="shared" si="150"/>
        <v>AB &amp; PROV</v>
      </c>
    </row>
    <row r="4774" spans="1:16" x14ac:dyDescent="0.4">
      <c r="A4774" t="s">
        <v>175</v>
      </c>
      <c r="B4774" t="s">
        <v>152</v>
      </c>
      <c r="C4774" t="s">
        <v>118</v>
      </c>
      <c r="D4774" t="s">
        <v>14</v>
      </c>
      <c r="E4774">
        <v>0</v>
      </c>
      <c r="F4774">
        <v>0</v>
      </c>
      <c r="G4774">
        <v>0</v>
      </c>
      <c r="H4774">
        <v>0</v>
      </c>
      <c r="I4774">
        <v>0</v>
      </c>
      <c r="J4774">
        <v>0</v>
      </c>
      <c r="K4774">
        <v>0</v>
      </c>
      <c r="L4774">
        <v>0</v>
      </c>
      <c r="M4774">
        <v>0</v>
      </c>
      <c r="N4774">
        <v>0</v>
      </c>
      <c r="O4774" s="28">
        <f t="shared" si="149"/>
        <v>0</v>
      </c>
      <c r="P4774" s="29" t="str">
        <f t="shared" si="150"/>
        <v>AB &amp; PROV</v>
      </c>
    </row>
    <row r="4775" spans="1:16" x14ac:dyDescent="0.4">
      <c r="A4775" t="s">
        <v>175</v>
      </c>
      <c r="B4775" t="s">
        <v>152</v>
      </c>
      <c r="C4775" t="s">
        <v>118</v>
      </c>
      <c r="D4775" t="s">
        <v>15</v>
      </c>
      <c r="E4775">
        <v>0</v>
      </c>
      <c r="F4775">
        <v>0</v>
      </c>
      <c r="G4775">
        <v>0</v>
      </c>
      <c r="H4775">
        <v>0</v>
      </c>
      <c r="I4775">
        <v>0</v>
      </c>
      <c r="J4775">
        <v>0</v>
      </c>
      <c r="K4775">
        <v>0</v>
      </c>
      <c r="L4775">
        <v>0</v>
      </c>
      <c r="M4775">
        <v>0</v>
      </c>
      <c r="N4775">
        <v>0</v>
      </c>
      <c r="O4775" s="28">
        <f t="shared" si="149"/>
        <v>0</v>
      </c>
      <c r="P4775" s="29" t="str">
        <f t="shared" si="150"/>
        <v>AB &amp; PROV</v>
      </c>
    </row>
    <row r="4776" spans="1:16" x14ac:dyDescent="0.4">
      <c r="A4776" t="s">
        <v>175</v>
      </c>
      <c r="B4776" t="s">
        <v>152</v>
      </c>
      <c r="C4776" t="s">
        <v>118</v>
      </c>
      <c r="D4776" t="s">
        <v>16</v>
      </c>
      <c r="E4776">
        <v>2920</v>
      </c>
      <c r="F4776">
        <v>2920</v>
      </c>
      <c r="G4776">
        <v>0</v>
      </c>
      <c r="H4776">
        <v>3</v>
      </c>
      <c r="I4776">
        <v>0</v>
      </c>
      <c r="J4776">
        <v>3</v>
      </c>
      <c r="K4776">
        <v>3</v>
      </c>
      <c r="L4776">
        <v>0</v>
      </c>
      <c r="M4776">
        <v>1</v>
      </c>
      <c r="N4776">
        <v>135</v>
      </c>
      <c r="O4776" s="28">
        <f t="shared" si="149"/>
        <v>0</v>
      </c>
      <c r="P4776" s="29" t="str">
        <f t="shared" si="150"/>
        <v>EV &amp; ED</v>
      </c>
    </row>
    <row r="4777" spans="1:16" x14ac:dyDescent="0.4">
      <c r="A4777" t="s">
        <v>175</v>
      </c>
      <c r="B4777" t="s">
        <v>152</v>
      </c>
      <c r="C4777" t="s">
        <v>118</v>
      </c>
      <c r="D4777" t="s">
        <v>17</v>
      </c>
      <c r="E4777">
        <v>0</v>
      </c>
      <c r="F4777">
        <v>0</v>
      </c>
      <c r="G4777">
        <v>0</v>
      </c>
      <c r="H4777">
        <v>0</v>
      </c>
      <c r="I4777">
        <v>0</v>
      </c>
      <c r="J4777">
        <v>0</v>
      </c>
      <c r="K4777">
        <v>0</v>
      </c>
      <c r="L4777">
        <v>0</v>
      </c>
      <c r="M4777">
        <v>0</v>
      </c>
      <c r="N4777">
        <v>0</v>
      </c>
      <c r="O4777" s="28">
        <f t="shared" si="149"/>
        <v>0</v>
      </c>
      <c r="P4777" s="29" t="str">
        <f t="shared" si="150"/>
        <v>EV &amp; ED</v>
      </c>
    </row>
    <row r="4778" spans="1:16" x14ac:dyDescent="0.4">
      <c r="A4778" t="s">
        <v>175</v>
      </c>
      <c r="B4778" t="s">
        <v>152</v>
      </c>
      <c r="C4778" t="s">
        <v>118</v>
      </c>
      <c r="D4778" t="s">
        <v>18</v>
      </c>
      <c r="E4778">
        <v>0</v>
      </c>
      <c r="F4778">
        <v>0</v>
      </c>
      <c r="G4778">
        <v>0</v>
      </c>
      <c r="H4778">
        <v>0</v>
      </c>
      <c r="I4778">
        <v>0</v>
      </c>
      <c r="J4778">
        <v>0</v>
      </c>
      <c r="K4778">
        <v>0</v>
      </c>
      <c r="L4778">
        <v>0</v>
      </c>
      <c r="M4778">
        <v>0</v>
      </c>
      <c r="N4778">
        <v>0</v>
      </c>
      <c r="O4778" s="28">
        <f t="shared" si="149"/>
        <v>0</v>
      </c>
      <c r="P4778" s="29" t="str">
        <f t="shared" si="150"/>
        <v>AB &amp; PROV</v>
      </c>
    </row>
    <row r="4779" spans="1:16" x14ac:dyDescent="0.4">
      <c r="A4779" t="s">
        <v>175</v>
      </c>
      <c r="B4779" t="s">
        <v>152</v>
      </c>
      <c r="C4779" t="s">
        <v>119</v>
      </c>
      <c r="D4779" t="s">
        <v>14</v>
      </c>
      <c r="E4779">
        <v>0</v>
      </c>
      <c r="F4779">
        <v>0</v>
      </c>
      <c r="G4779">
        <v>0</v>
      </c>
      <c r="H4779">
        <v>0</v>
      </c>
      <c r="I4779">
        <v>0</v>
      </c>
      <c r="J4779">
        <v>0</v>
      </c>
      <c r="K4779">
        <v>0</v>
      </c>
      <c r="L4779">
        <v>0</v>
      </c>
      <c r="M4779">
        <v>0</v>
      </c>
      <c r="N4779">
        <v>0</v>
      </c>
      <c r="O4779" s="28">
        <f t="shared" si="149"/>
        <v>0</v>
      </c>
      <c r="P4779" s="29" t="str">
        <f t="shared" si="150"/>
        <v>AB &amp; PROV</v>
      </c>
    </row>
    <row r="4780" spans="1:16" x14ac:dyDescent="0.4">
      <c r="A4780" t="s">
        <v>175</v>
      </c>
      <c r="B4780" t="s">
        <v>152</v>
      </c>
      <c r="C4780" t="s">
        <v>119</v>
      </c>
      <c r="D4780" t="s">
        <v>15</v>
      </c>
      <c r="E4780">
        <v>0</v>
      </c>
      <c r="F4780">
        <v>0</v>
      </c>
      <c r="G4780">
        <v>0</v>
      </c>
      <c r="H4780">
        <v>0</v>
      </c>
      <c r="I4780">
        <v>0</v>
      </c>
      <c r="J4780">
        <v>0</v>
      </c>
      <c r="K4780">
        <v>0</v>
      </c>
      <c r="L4780">
        <v>0</v>
      </c>
      <c r="M4780">
        <v>0</v>
      </c>
      <c r="N4780">
        <v>0</v>
      </c>
      <c r="O4780" s="28">
        <f t="shared" si="149"/>
        <v>0</v>
      </c>
      <c r="P4780" s="29" t="str">
        <f t="shared" si="150"/>
        <v>AB &amp; PROV</v>
      </c>
    </row>
    <row r="4781" spans="1:16" x14ac:dyDescent="0.4">
      <c r="A4781" t="s">
        <v>175</v>
      </c>
      <c r="B4781" t="s">
        <v>152</v>
      </c>
      <c r="C4781" t="s">
        <v>119</v>
      </c>
      <c r="D4781" t="s">
        <v>16</v>
      </c>
      <c r="E4781">
        <v>1676</v>
      </c>
      <c r="F4781">
        <v>1676</v>
      </c>
      <c r="G4781">
        <v>0</v>
      </c>
      <c r="H4781">
        <v>0</v>
      </c>
      <c r="I4781">
        <v>0</v>
      </c>
      <c r="J4781">
        <v>0</v>
      </c>
      <c r="K4781">
        <v>0</v>
      </c>
      <c r="L4781">
        <v>0</v>
      </c>
      <c r="M4781">
        <v>1</v>
      </c>
      <c r="N4781">
        <v>68</v>
      </c>
      <c r="O4781" s="28">
        <f t="shared" si="149"/>
        <v>0</v>
      </c>
      <c r="P4781" s="29" t="str">
        <f t="shared" si="150"/>
        <v>EV &amp; ED</v>
      </c>
    </row>
    <row r="4782" spans="1:16" x14ac:dyDescent="0.4">
      <c r="A4782" t="s">
        <v>175</v>
      </c>
      <c r="B4782" t="s">
        <v>152</v>
      </c>
      <c r="C4782" t="s">
        <v>119</v>
      </c>
      <c r="D4782" t="s">
        <v>17</v>
      </c>
      <c r="E4782">
        <v>0</v>
      </c>
      <c r="F4782">
        <v>0</v>
      </c>
      <c r="G4782">
        <v>0</v>
      </c>
      <c r="H4782">
        <v>0</v>
      </c>
      <c r="I4782">
        <v>0</v>
      </c>
      <c r="J4782">
        <v>0</v>
      </c>
      <c r="K4782">
        <v>0</v>
      </c>
      <c r="L4782">
        <v>0</v>
      </c>
      <c r="M4782">
        <v>0</v>
      </c>
      <c r="N4782">
        <v>0</v>
      </c>
      <c r="O4782" s="28">
        <f t="shared" si="149"/>
        <v>0</v>
      </c>
      <c r="P4782" s="29" t="str">
        <f t="shared" si="150"/>
        <v>EV &amp; ED</v>
      </c>
    </row>
    <row r="4783" spans="1:16" x14ac:dyDescent="0.4">
      <c r="A4783" t="s">
        <v>175</v>
      </c>
      <c r="B4783" t="s">
        <v>152</v>
      </c>
      <c r="C4783" t="s">
        <v>119</v>
      </c>
      <c r="D4783" t="s">
        <v>18</v>
      </c>
      <c r="E4783">
        <v>0</v>
      </c>
      <c r="F4783">
        <v>0</v>
      </c>
      <c r="G4783">
        <v>0</v>
      </c>
      <c r="H4783">
        <v>0</v>
      </c>
      <c r="I4783">
        <v>0</v>
      </c>
      <c r="J4783">
        <v>0</v>
      </c>
      <c r="K4783">
        <v>0</v>
      </c>
      <c r="L4783">
        <v>0</v>
      </c>
      <c r="M4783">
        <v>0</v>
      </c>
      <c r="N4783">
        <v>0</v>
      </c>
      <c r="O4783" s="28">
        <f t="shared" si="149"/>
        <v>0</v>
      </c>
      <c r="P4783" s="29" t="str">
        <f t="shared" si="150"/>
        <v>AB &amp; PROV</v>
      </c>
    </row>
    <row r="4784" spans="1:16" x14ac:dyDescent="0.4">
      <c r="A4784" t="s">
        <v>175</v>
      </c>
      <c r="B4784" t="s">
        <v>152</v>
      </c>
      <c r="C4784" t="s">
        <v>120</v>
      </c>
      <c r="D4784" t="s">
        <v>14</v>
      </c>
      <c r="E4784">
        <v>0</v>
      </c>
      <c r="F4784">
        <v>0</v>
      </c>
      <c r="G4784">
        <v>0</v>
      </c>
      <c r="H4784">
        <v>0</v>
      </c>
      <c r="I4784">
        <v>0</v>
      </c>
      <c r="J4784">
        <v>0</v>
      </c>
      <c r="K4784">
        <v>0</v>
      </c>
      <c r="L4784">
        <v>0</v>
      </c>
      <c r="M4784">
        <v>0</v>
      </c>
      <c r="N4784">
        <v>0</v>
      </c>
      <c r="O4784" s="28">
        <f t="shared" si="149"/>
        <v>0</v>
      </c>
      <c r="P4784" s="29" t="str">
        <f t="shared" si="150"/>
        <v>AB &amp; PROV</v>
      </c>
    </row>
    <row r="4785" spans="1:16" x14ac:dyDescent="0.4">
      <c r="A4785" t="s">
        <v>175</v>
      </c>
      <c r="B4785" t="s">
        <v>152</v>
      </c>
      <c r="C4785" t="s">
        <v>120</v>
      </c>
      <c r="D4785" t="s">
        <v>15</v>
      </c>
      <c r="E4785">
        <v>0</v>
      </c>
      <c r="F4785">
        <v>0</v>
      </c>
      <c r="G4785">
        <v>0</v>
      </c>
      <c r="H4785">
        <v>0</v>
      </c>
      <c r="I4785">
        <v>0</v>
      </c>
      <c r="J4785">
        <v>0</v>
      </c>
      <c r="K4785">
        <v>0</v>
      </c>
      <c r="L4785">
        <v>0</v>
      </c>
      <c r="M4785">
        <v>0</v>
      </c>
      <c r="N4785">
        <v>0</v>
      </c>
      <c r="O4785" s="28">
        <f t="shared" si="149"/>
        <v>0</v>
      </c>
      <c r="P4785" s="29" t="str">
        <f t="shared" si="150"/>
        <v>AB &amp; PROV</v>
      </c>
    </row>
    <row r="4786" spans="1:16" x14ac:dyDescent="0.4">
      <c r="A4786" t="s">
        <v>175</v>
      </c>
      <c r="B4786" t="s">
        <v>152</v>
      </c>
      <c r="C4786" t="s">
        <v>120</v>
      </c>
      <c r="D4786" t="s">
        <v>16</v>
      </c>
      <c r="E4786">
        <v>4552</v>
      </c>
      <c r="F4786">
        <v>4552</v>
      </c>
      <c r="G4786">
        <v>0</v>
      </c>
      <c r="H4786">
        <v>3</v>
      </c>
      <c r="I4786">
        <v>0</v>
      </c>
      <c r="J4786">
        <v>3</v>
      </c>
      <c r="K4786">
        <v>3</v>
      </c>
      <c r="L4786">
        <v>0</v>
      </c>
      <c r="M4786">
        <v>1</v>
      </c>
      <c r="N4786">
        <v>243</v>
      </c>
      <c r="O4786" s="28">
        <f t="shared" si="149"/>
        <v>0</v>
      </c>
      <c r="P4786" s="29" t="str">
        <f t="shared" si="150"/>
        <v>EV &amp; ED</v>
      </c>
    </row>
    <row r="4787" spans="1:16" x14ac:dyDescent="0.4">
      <c r="A4787" t="s">
        <v>175</v>
      </c>
      <c r="B4787" t="s">
        <v>152</v>
      </c>
      <c r="C4787" t="s">
        <v>120</v>
      </c>
      <c r="D4787" t="s">
        <v>17</v>
      </c>
      <c r="E4787">
        <v>0</v>
      </c>
      <c r="F4787">
        <v>0</v>
      </c>
      <c r="G4787">
        <v>0</v>
      </c>
      <c r="H4787">
        <v>0</v>
      </c>
      <c r="I4787">
        <v>0</v>
      </c>
      <c r="J4787">
        <v>0</v>
      </c>
      <c r="K4787">
        <v>0</v>
      </c>
      <c r="L4787">
        <v>0</v>
      </c>
      <c r="M4787">
        <v>0</v>
      </c>
      <c r="N4787">
        <v>0</v>
      </c>
      <c r="O4787" s="28">
        <f t="shared" si="149"/>
        <v>0</v>
      </c>
      <c r="P4787" s="29" t="str">
        <f t="shared" si="150"/>
        <v>EV &amp; ED</v>
      </c>
    </row>
    <row r="4788" spans="1:16" x14ac:dyDescent="0.4">
      <c r="A4788" t="s">
        <v>175</v>
      </c>
      <c r="B4788" t="s">
        <v>152</v>
      </c>
      <c r="C4788" t="s">
        <v>120</v>
      </c>
      <c r="D4788" t="s">
        <v>18</v>
      </c>
      <c r="E4788">
        <v>0</v>
      </c>
      <c r="F4788">
        <v>0</v>
      </c>
      <c r="G4788">
        <v>0</v>
      </c>
      <c r="H4788">
        <v>0</v>
      </c>
      <c r="I4788">
        <v>0</v>
      </c>
      <c r="J4788">
        <v>0</v>
      </c>
      <c r="K4788">
        <v>0</v>
      </c>
      <c r="L4788">
        <v>0</v>
      </c>
      <c r="M4788">
        <v>0</v>
      </c>
      <c r="N4788">
        <v>0</v>
      </c>
      <c r="O4788" s="28">
        <f t="shared" si="149"/>
        <v>0</v>
      </c>
      <c r="P4788" s="29" t="str">
        <f t="shared" si="150"/>
        <v>AB &amp; PROV</v>
      </c>
    </row>
    <row r="4789" spans="1:16" x14ac:dyDescent="0.4">
      <c r="A4789" t="s">
        <v>175</v>
      </c>
      <c r="B4789" t="s">
        <v>152</v>
      </c>
      <c r="C4789" t="s">
        <v>121</v>
      </c>
      <c r="D4789" t="s">
        <v>14</v>
      </c>
      <c r="E4789">
        <v>0</v>
      </c>
      <c r="F4789">
        <v>0</v>
      </c>
      <c r="G4789">
        <v>0</v>
      </c>
      <c r="H4789">
        <v>0</v>
      </c>
      <c r="I4789">
        <v>0</v>
      </c>
      <c r="J4789">
        <v>0</v>
      </c>
      <c r="K4789">
        <v>0</v>
      </c>
      <c r="L4789">
        <v>0</v>
      </c>
      <c r="M4789">
        <v>0</v>
      </c>
      <c r="N4789">
        <v>0</v>
      </c>
      <c r="O4789" s="28">
        <f t="shared" si="149"/>
        <v>0</v>
      </c>
      <c r="P4789" s="29" t="str">
        <f t="shared" si="150"/>
        <v>AB &amp; PROV</v>
      </c>
    </row>
    <row r="4790" spans="1:16" x14ac:dyDescent="0.4">
      <c r="A4790" t="s">
        <v>175</v>
      </c>
      <c r="B4790" t="s">
        <v>152</v>
      </c>
      <c r="C4790" t="s">
        <v>121</v>
      </c>
      <c r="D4790" t="s">
        <v>15</v>
      </c>
      <c r="E4790">
        <v>0</v>
      </c>
      <c r="F4790">
        <v>0</v>
      </c>
      <c r="G4790">
        <v>0</v>
      </c>
      <c r="H4790">
        <v>0</v>
      </c>
      <c r="I4790">
        <v>0</v>
      </c>
      <c r="J4790">
        <v>0</v>
      </c>
      <c r="K4790">
        <v>0</v>
      </c>
      <c r="L4790">
        <v>0</v>
      </c>
      <c r="M4790">
        <v>0</v>
      </c>
      <c r="N4790">
        <v>0</v>
      </c>
      <c r="O4790" s="28">
        <f t="shared" si="149"/>
        <v>0</v>
      </c>
      <c r="P4790" s="29" t="str">
        <f t="shared" si="150"/>
        <v>AB &amp; PROV</v>
      </c>
    </row>
    <row r="4791" spans="1:16" x14ac:dyDescent="0.4">
      <c r="A4791" t="s">
        <v>175</v>
      </c>
      <c r="B4791" t="s">
        <v>152</v>
      </c>
      <c r="C4791" t="s">
        <v>121</v>
      </c>
      <c r="D4791" t="s">
        <v>16</v>
      </c>
      <c r="E4791">
        <v>1618</v>
      </c>
      <c r="F4791">
        <v>1618</v>
      </c>
      <c r="G4791">
        <v>0</v>
      </c>
      <c r="H4791">
        <v>0</v>
      </c>
      <c r="I4791">
        <v>0</v>
      </c>
      <c r="J4791">
        <v>0</v>
      </c>
      <c r="K4791">
        <v>0</v>
      </c>
      <c r="L4791">
        <v>0</v>
      </c>
      <c r="M4791">
        <v>1</v>
      </c>
      <c r="N4791">
        <v>79</v>
      </c>
      <c r="O4791" s="28">
        <f t="shared" si="149"/>
        <v>0</v>
      </c>
      <c r="P4791" s="29" t="str">
        <f t="shared" si="150"/>
        <v>EV &amp; ED</v>
      </c>
    </row>
    <row r="4792" spans="1:16" x14ac:dyDescent="0.4">
      <c r="A4792" t="s">
        <v>175</v>
      </c>
      <c r="B4792" t="s">
        <v>152</v>
      </c>
      <c r="C4792" t="s">
        <v>121</v>
      </c>
      <c r="D4792" t="s">
        <v>17</v>
      </c>
      <c r="E4792">
        <v>0</v>
      </c>
      <c r="F4792">
        <v>0</v>
      </c>
      <c r="G4792">
        <v>0</v>
      </c>
      <c r="H4792">
        <v>0</v>
      </c>
      <c r="I4792">
        <v>0</v>
      </c>
      <c r="J4792">
        <v>0</v>
      </c>
      <c r="K4792">
        <v>0</v>
      </c>
      <c r="L4792">
        <v>0</v>
      </c>
      <c r="M4792">
        <v>0</v>
      </c>
      <c r="N4792">
        <v>0</v>
      </c>
      <c r="O4792" s="28">
        <f t="shared" si="149"/>
        <v>0</v>
      </c>
      <c r="P4792" s="29" t="str">
        <f t="shared" si="150"/>
        <v>EV &amp; ED</v>
      </c>
    </row>
    <row r="4793" spans="1:16" x14ac:dyDescent="0.4">
      <c r="A4793" t="s">
        <v>175</v>
      </c>
      <c r="B4793" t="s">
        <v>152</v>
      </c>
      <c r="C4793" t="s">
        <v>121</v>
      </c>
      <c r="D4793" t="s">
        <v>18</v>
      </c>
      <c r="E4793">
        <v>0</v>
      </c>
      <c r="F4793">
        <v>0</v>
      </c>
      <c r="G4793">
        <v>0</v>
      </c>
      <c r="H4793">
        <v>0</v>
      </c>
      <c r="I4793">
        <v>0</v>
      </c>
      <c r="J4793">
        <v>0</v>
      </c>
      <c r="K4793">
        <v>0</v>
      </c>
      <c r="L4793">
        <v>0</v>
      </c>
      <c r="M4793">
        <v>0</v>
      </c>
      <c r="N4793">
        <v>0</v>
      </c>
      <c r="O4793" s="28">
        <f t="shared" si="149"/>
        <v>0</v>
      </c>
      <c r="P4793" s="29" t="str">
        <f t="shared" si="150"/>
        <v>AB &amp; PROV</v>
      </c>
    </row>
    <row r="4794" spans="1:16" x14ac:dyDescent="0.4">
      <c r="A4794" t="s">
        <v>175</v>
      </c>
      <c r="B4794" t="s">
        <v>152</v>
      </c>
      <c r="C4794" t="s">
        <v>122</v>
      </c>
      <c r="D4794" t="s">
        <v>14</v>
      </c>
      <c r="E4794">
        <v>0</v>
      </c>
      <c r="F4794">
        <v>0</v>
      </c>
      <c r="G4794">
        <v>0</v>
      </c>
      <c r="H4794">
        <v>0</v>
      </c>
      <c r="I4794">
        <v>0</v>
      </c>
      <c r="J4794">
        <v>0</v>
      </c>
      <c r="K4794">
        <v>0</v>
      </c>
      <c r="L4794">
        <v>0</v>
      </c>
      <c r="M4794">
        <v>0</v>
      </c>
      <c r="N4794">
        <v>0</v>
      </c>
      <c r="O4794" s="28">
        <f t="shared" si="149"/>
        <v>0</v>
      </c>
      <c r="P4794" s="29" t="str">
        <f t="shared" si="150"/>
        <v>AB &amp; PROV</v>
      </c>
    </row>
    <row r="4795" spans="1:16" x14ac:dyDescent="0.4">
      <c r="A4795" t="s">
        <v>175</v>
      </c>
      <c r="B4795" t="s">
        <v>152</v>
      </c>
      <c r="C4795" t="s">
        <v>122</v>
      </c>
      <c r="D4795" t="s">
        <v>15</v>
      </c>
      <c r="E4795">
        <v>0</v>
      </c>
      <c r="F4795">
        <v>0</v>
      </c>
      <c r="G4795">
        <v>0</v>
      </c>
      <c r="H4795">
        <v>0</v>
      </c>
      <c r="I4795">
        <v>0</v>
      </c>
      <c r="J4795">
        <v>0</v>
      </c>
      <c r="K4795">
        <v>0</v>
      </c>
      <c r="L4795">
        <v>0</v>
      </c>
      <c r="M4795">
        <v>0</v>
      </c>
      <c r="N4795">
        <v>0</v>
      </c>
      <c r="O4795" s="28">
        <f t="shared" si="149"/>
        <v>0</v>
      </c>
      <c r="P4795" s="29" t="str">
        <f t="shared" si="150"/>
        <v>AB &amp; PROV</v>
      </c>
    </row>
    <row r="4796" spans="1:16" x14ac:dyDescent="0.4">
      <c r="A4796" t="s">
        <v>175</v>
      </c>
      <c r="B4796" t="s">
        <v>152</v>
      </c>
      <c r="C4796" t="s">
        <v>122</v>
      </c>
      <c r="D4796" t="s">
        <v>16</v>
      </c>
      <c r="E4796">
        <v>352</v>
      </c>
      <c r="F4796">
        <v>352</v>
      </c>
      <c r="G4796">
        <v>0</v>
      </c>
      <c r="H4796">
        <v>0</v>
      </c>
      <c r="I4796">
        <v>0</v>
      </c>
      <c r="J4796">
        <v>0</v>
      </c>
      <c r="K4796">
        <v>0</v>
      </c>
      <c r="L4796">
        <v>0</v>
      </c>
      <c r="M4796">
        <v>0</v>
      </c>
      <c r="N4796">
        <v>23</v>
      </c>
      <c r="O4796" s="28">
        <f t="shared" si="149"/>
        <v>0</v>
      </c>
      <c r="P4796" s="29" t="str">
        <f t="shared" si="150"/>
        <v>EV &amp; ED</v>
      </c>
    </row>
    <row r="4797" spans="1:16" x14ac:dyDescent="0.4">
      <c r="A4797" t="s">
        <v>175</v>
      </c>
      <c r="B4797" t="s">
        <v>152</v>
      </c>
      <c r="C4797" t="s">
        <v>122</v>
      </c>
      <c r="D4797" t="s">
        <v>17</v>
      </c>
      <c r="E4797">
        <v>0</v>
      </c>
      <c r="F4797">
        <v>0</v>
      </c>
      <c r="G4797">
        <v>0</v>
      </c>
      <c r="H4797">
        <v>0</v>
      </c>
      <c r="I4797">
        <v>0</v>
      </c>
      <c r="J4797">
        <v>0</v>
      </c>
      <c r="K4797">
        <v>0</v>
      </c>
      <c r="L4797">
        <v>0</v>
      </c>
      <c r="M4797">
        <v>0</v>
      </c>
      <c r="N4797">
        <v>0</v>
      </c>
      <c r="O4797" s="28">
        <f t="shared" si="149"/>
        <v>0</v>
      </c>
      <c r="P4797" s="29" t="str">
        <f t="shared" si="150"/>
        <v>EV &amp; ED</v>
      </c>
    </row>
    <row r="4798" spans="1:16" x14ac:dyDescent="0.4">
      <c r="A4798" t="s">
        <v>175</v>
      </c>
      <c r="B4798" t="s">
        <v>152</v>
      </c>
      <c r="C4798" t="s">
        <v>122</v>
      </c>
      <c r="D4798" t="s">
        <v>18</v>
      </c>
      <c r="E4798">
        <v>0</v>
      </c>
      <c r="F4798">
        <v>0</v>
      </c>
      <c r="G4798">
        <v>0</v>
      </c>
      <c r="H4798">
        <v>0</v>
      </c>
      <c r="I4798">
        <v>0</v>
      </c>
      <c r="J4798">
        <v>0</v>
      </c>
      <c r="K4798">
        <v>0</v>
      </c>
      <c r="L4798">
        <v>0</v>
      </c>
      <c r="M4798">
        <v>0</v>
      </c>
      <c r="N4798">
        <v>0</v>
      </c>
      <c r="O4798" s="28">
        <f t="shared" si="149"/>
        <v>0</v>
      </c>
      <c r="P4798" s="29" t="str">
        <f t="shared" si="150"/>
        <v>AB &amp; PROV</v>
      </c>
    </row>
    <row r="4799" spans="1:16" x14ac:dyDescent="0.4">
      <c r="A4799" t="s">
        <v>175</v>
      </c>
      <c r="B4799" t="s">
        <v>152</v>
      </c>
      <c r="C4799" t="s">
        <v>125</v>
      </c>
      <c r="D4799" t="s">
        <v>14</v>
      </c>
      <c r="E4799">
        <v>0</v>
      </c>
      <c r="F4799">
        <v>0</v>
      </c>
      <c r="G4799">
        <v>0</v>
      </c>
      <c r="H4799">
        <v>0</v>
      </c>
      <c r="I4799">
        <v>0</v>
      </c>
      <c r="J4799">
        <v>0</v>
      </c>
      <c r="K4799">
        <v>0</v>
      </c>
      <c r="L4799">
        <v>0</v>
      </c>
      <c r="M4799">
        <v>0</v>
      </c>
      <c r="N4799">
        <v>0</v>
      </c>
      <c r="O4799" s="28">
        <f t="shared" si="149"/>
        <v>0</v>
      </c>
      <c r="P4799" s="29" t="str">
        <f t="shared" si="150"/>
        <v>AB &amp; PROV</v>
      </c>
    </row>
    <row r="4800" spans="1:16" x14ac:dyDescent="0.4">
      <c r="A4800" t="s">
        <v>175</v>
      </c>
      <c r="B4800" t="s">
        <v>152</v>
      </c>
      <c r="C4800" t="s">
        <v>125</v>
      </c>
      <c r="D4800" t="s">
        <v>15</v>
      </c>
      <c r="E4800">
        <v>0</v>
      </c>
      <c r="F4800">
        <v>0</v>
      </c>
      <c r="G4800">
        <v>0</v>
      </c>
      <c r="H4800">
        <v>0</v>
      </c>
      <c r="I4800">
        <v>0</v>
      </c>
      <c r="J4800">
        <v>0</v>
      </c>
      <c r="K4800">
        <v>0</v>
      </c>
      <c r="L4800">
        <v>0</v>
      </c>
      <c r="M4800">
        <v>0</v>
      </c>
      <c r="N4800">
        <v>0</v>
      </c>
      <c r="O4800" s="28">
        <f t="shared" si="149"/>
        <v>0</v>
      </c>
      <c r="P4800" s="29" t="str">
        <f t="shared" si="150"/>
        <v>AB &amp; PROV</v>
      </c>
    </row>
    <row r="4801" spans="1:16" x14ac:dyDescent="0.4">
      <c r="A4801" t="s">
        <v>175</v>
      </c>
      <c r="B4801" t="s">
        <v>152</v>
      </c>
      <c r="C4801" t="s">
        <v>125</v>
      </c>
      <c r="D4801" t="s">
        <v>16</v>
      </c>
      <c r="E4801">
        <v>774</v>
      </c>
      <c r="F4801">
        <v>774</v>
      </c>
      <c r="G4801">
        <v>0</v>
      </c>
      <c r="H4801">
        <v>0</v>
      </c>
      <c r="I4801">
        <v>0</v>
      </c>
      <c r="J4801">
        <v>0</v>
      </c>
      <c r="K4801">
        <v>0</v>
      </c>
      <c r="L4801">
        <v>0</v>
      </c>
      <c r="M4801">
        <v>0</v>
      </c>
      <c r="N4801">
        <v>53</v>
      </c>
      <c r="O4801" s="28">
        <f t="shared" si="149"/>
        <v>0</v>
      </c>
      <c r="P4801" s="29" t="str">
        <f t="shared" si="150"/>
        <v>EV &amp; ED</v>
      </c>
    </row>
    <row r="4802" spans="1:16" x14ac:dyDescent="0.4">
      <c r="A4802" t="s">
        <v>175</v>
      </c>
      <c r="B4802" t="s">
        <v>152</v>
      </c>
      <c r="C4802" t="s">
        <v>125</v>
      </c>
      <c r="D4802" t="s">
        <v>17</v>
      </c>
      <c r="E4802">
        <v>0</v>
      </c>
      <c r="F4802">
        <v>0</v>
      </c>
      <c r="G4802">
        <v>0</v>
      </c>
      <c r="H4802">
        <v>0</v>
      </c>
      <c r="I4802">
        <v>0</v>
      </c>
      <c r="J4802">
        <v>0</v>
      </c>
      <c r="K4802">
        <v>0</v>
      </c>
      <c r="L4802">
        <v>0</v>
      </c>
      <c r="M4802">
        <v>0</v>
      </c>
      <c r="N4802">
        <v>0</v>
      </c>
      <c r="O4802" s="28">
        <f t="shared" si="149"/>
        <v>0</v>
      </c>
      <c r="P4802" s="29" t="str">
        <f t="shared" si="150"/>
        <v>EV &amp; ED</v>
      </c>
    </row>
    <row r="4803" spans="1:16" x14ac:dyDescent="0.4">
      <c r="A4803" t="s">
        <v>175</v>
      </c>
      <c r="B4803" t="s">
        <v>152</v>
      </c>
      <c r="C4803" t="s">
        <v>125</v>
      </c>
      <c r="D4803" t="s">
        <v>18</v>
      </c>
      <c r="E4803">
        <v>0</v>
      </c>
      <c r="F4803">
        <v>0</v>
      </c>
      <c r="G4803">
        <v>0</v>
      </c>
      <c r="H4803">
        <v>0</v>
      </c>
      <c r="I4803">
        <v>0</v>
      </c>
      <c r="J4803">
        <v>0</v>
      </c>
      <c r="K4803">
        <v>0</v>
      </c>
      <c r="L4803">
        <v>0</v>
      </c>
      <c r="M4803">
        <v>0</v>
      </c>
      <c r="N4803">
        <v>0</v>
      </c>
      <c r="O4803" s="28">
        <f t="shared" si="149"/>
        <v>0</v>
      </c>
      <c r="P4803" s="29" t="str">
        <f t="shared" si="150"/>
        <v>AB &amp; PROV</v>
      </c>
    </row>
    <row r="4804" spans="1:16" x14ac:dyDescent="0.4">
      <c r="A4804" t="s">
        <v>175</v>
      </c>
      <c r="B4804" t="s">
        <v>152</v>
      </c>
      <c r="C4804" t="s">
        <v>126</v>
      </c>
      <c r="D4804" t="s">
        <v>14</v>
      </c>
      <c r="E4804">
        <v>0</v>
      </c>
      <c r="F4804">
        <v>0</v>
      </c>
      <c r="G4804">
        <v>0</v>
      </c>
      <c r="H4804">
        <v>0</v>
      </c>
      <c r="I4804">
        <v>0</v>
      </c>
      <c r="J4804">
        <v>0</v>
      </c>
      <c r="K4804">
        <v>0</v>
      </c>
      <c r="L4804">
        <v>0</v>
      </c>
      <c r="M4804">
        <v>0</v>
      </c>
      <c r="N4804">
        <v>0</v>
      </c>
      <c r="O4804" s="28">
        <f t="shared" si="149"/>
        <v>0</v>
      </c>
      <c r="P4804" s="29" t="str">
        <f t="shared" si="150"/>
        <v>AB &amp; PROV</v>
      </c>
    </row>
    <row r="4805" spans="1:16" x14ac:dyDescent="0.4">
      <c r="A4805" t="s">
        <v>175</v>
      </c>
      <c r="B4805" t="s">
        <v>152</v>
      </c>
      <c r="C4805" t="s">
        <v>126</v>
      </c>
      <c r="D4805" t="s">
        <v>15</v>
      </c>
      <c r="E4805">
        <v>0</v>
      </c>
      <c r="F4805">
        <v>0</v>
      </c>
      <c r="G4805">
        <v>0</v>
      </c>
      <c r="H4805">
        <v>0</v>
      </c>
      <c r="I4805">
        <v>0</v>
      </c>
      <c r="J4805">
        <v>0</v>
      </c>
      <c r="K4805">
        <v>0</v>
      </c>
      <c r="L4805">
        <v>0</v>
      </c>
      <c r="M4805">
        <v>0</v>
      </c>
      <c r="N4805">
        <v>0</v>
      </c>
      <c r="O4805" s="28">
        <f t="shared" ref="O4805:O4868" si="151">ABS(L4805)</f>
        <v>0</v>
      </c>
      <c r="P4805" s="29" t="str">
        <f t="shared" ref="P4805:P4868" si="152">IF(OR(D4805="EV",D4805="ED"),"EV &amp; ED","AB &amp; PROV")</f>
        <v>AB &amp; PROV</v>
      </c>
    </row>
    <row r="4806" spans="1:16" x14ac:dyDescent="0.4">
      <c r="A4806" t="s">
        <v>175</v>
      </c>
      <c r="B4806" t="s">
        <v>152</v>
      </c>
      <c r="C4806" t="s">
        <v>126</v>
      </c>
      <c r="D4806" t="s">
        <v>16</v>
      </c>
      <c r="E4806">
        <v>1516</v>
      </c>
      <c r="F4806">
        <v>1516</v>
      </c>
      <c r="G4806">
        <v>0</v>
      </c>
      <c r="H4806">
        <v>0</v>
      </c>
      <c r="I4806">
        <v>0</v>
      </c>
      <c r="J4806">
        <v>0</v>
      </c>
      <c r="K4806">
        <v>1</v>
      </c>
      <c r="L4806">
        <v>-1</v>
      </c>
      <c r="M4806">
        <v>1</v>
      </c>
      <c r="N4806">
        <v>93</v>
      </c>
      <c r="O4806" s="28">
        <f t="shared" si="151"/>
        <v>1</v>
      </c>
      <c r="P4806" s="29" t="str">
        <f t="shared" si="152"/>
        <v>EV &amp; ED</v>
      </c>
    </row>
    <row r="4807" spans="1:16" x14ac:dyDescent="0.4">
      <c r="A4807" t="s">
        <v>175</v>
      </c>
      <c r="B4807" t="s">
        <v>152</v>
      </c>
      <c r="C4807" t="s">
        <v>126</v>
      </c>
      <c r="D4807" t="s">
        <v>17</v>
      </c>
      <c r="E4807">
        <v>0</v>
      </c>
      <c r="F4807">
        <v>0</v>
      </c>
      <c r="G4807">
        <v>0</v>
      </c>
      <c r="H4807">
        <v>0</v>
      </c>
      <c r="I4807">
        <v>0</v>
      </c>
      <c r="J4807">
        <v>0</v>
      </c>
      <c r="K4807">
        <v>0</v>
      </c>
      <c r="L4807">
        <v>0</v>
      </c>
      <c r="M4807">
        <v>0</v>
      </c>
      <c r="N4807">
        <v>0</v>
      </c>
      <c r="O4807" s="28">
        <f t="shared" si="151"/>
        <v>0</v>
      </c>
      <c r="P4807" s="29" t="str">
        <f t="shared" si="152"/>
        <v>EV &amp; ED</v>
      </c>
    </row>
    <row r="4808" spans="1:16" x14ac:dyDescent="0.4">
      <c r="A4808" t="s">
        <v>175</v>
      </c>
      <c r="B4808" t="s">
        <v>152</v>
      </c>
      <c r="C4808" t="s">
        <v>126</v>
      </c>
      <c r="D4808" t="s">
        <v>18</v>
      </c>
      <c r="E4808">
        <v>0</v>
      </c>
      <c r="F4808">
        <v>0</v>
      </c>
      <c r="G4808">
        <v>0</v>
      </c>
      <c r="H4808">
        <v>0</v>
      </c>
      <c r="I4808">
        <v>0</v>
      </c>
      <c r="J4808">
        <v>0</v>
      </c>
      <c r="K4808">
        <v>0</v>
      </c>
      <c r="L4808">
        <v>0</v>
      </c>
      <c r="M4808">
        <v>0</v>
      </c>
      <c r="N4808">
        <v>0</v>
      </c>
      <c r="O4808" s="28">
        <f t="shared" si="151"/>
        <v>0</v>
      </c>
      <c r="P4808" s="29" t="str">
        <f t="shared" si="152"/>
        <v>AB &amp; PROV</v>
      </c>
    </row>
    <row r="4809" spans="1:16" x14ac:dyDescent="0.4">
      <c r="A4809" t="s">
        <v>175</v>
      </c>
      <c r="B4809" t="s">
        <v>152</v>
      </c>
      <c r="C4809" t="s">
        <v>127</v>
      </c>
      <c r="D4809" t="s">
        <v>14</v>
      </c>
      <c r="E4809">
        <v>0</v>
      </c>
      <c r="F4809">
        <v>0</v>
      </c>
      <c r="G4809">
        <v>0</v>
      </c>
      <c r="H4809">
        <v>0</v>
      </c>
      <c r="I4809">
        <v>0</v>
      </c>
      <c r="J4809">
        <v>0</v>
      </c>
      <c r="K4809">
        <v>0</v>
      </c>
      <c r="L4809">
        <v>0</v>
      </c>
      <c r="M4809">
        <v>0</v>
      </c>
      <c r="N4809">
        <v>0</v>
      </c>
      <c r="O4809" s="28">
        <f t="shared" si="151"/>
        <v>0</v>
      </c>
      <c r="P4809" s="29" t="str">
        <f t="shared" si="152"/>
        <v>AB &amp; PROV</v>
      </c>
    </row>
    <row r="4810" spans="1:16" x14ac:dyDescent="0.4">
      <c r="A4810" t="s">
        <v>175</v>
      </c>
      <c r="B4810" t="s">
        <v>152</v>
      </c>
      <c r="C4810" t="s">
        <v>127</v>
      </c>
      <c r="D4810" t="s">
        <v>15</v>
      </c>
      <c r="E4810">
        <v>0</v>
      </c>
      <c r="F4810">
        <v>0</v>
      </c>
      <c r="G4810">
        <v>0</v>
      </c>
      <c r="H4810">
        <v>0</v>
      </c>
      <c r="I4810">
        <v>0</v>
      </c>
      <c r="J4810">
        <v>0</v>
      </c>
      <c r="K4810">
        <v>0</v>
      </c>
      <c r="L4810">
        <v>0</v>
      </c>
      <c r="M4810">
        <v>0</v>
      </c>
      <c r="N4810">
        <v>0</v>
      </c>
      <c r="O4810" s="28">
        <f t="shared" si="151"/>
        <v>0</v>
      </c>
      <c r="P4810" s="29" t="str">
        <f t="shared" si="152"/>
        <v>AB &amp; PROV</v>
      </c>
    </row>
    <row r="4811" spans="1:16" x14ac:dyDescent="0.4">
      <c r="A4811" t="s">
        <v>175</v>
      </c>
      <c r="B4811" t="s">
        <v>152</v>
      </c>
      <c r="C4811" t="s">
        <v>127</v>
      </c>
      <c r="D4811" t="s">
        <v>16</v>
      </c>
      <c r="E4811">
        <v>1270</v>
      </c>
      <c r="F4811">
        <v>1270</v>
      </c>
      <c r="G4811">
        <v>0</v>
      </c>
      <c r="H4811">
        <v>1</v>
      </c>
      <c r="I4811">
        <v>0</v>
      </c>
      <c r="J4811">
        <v>1</v>
      </c>
      <c r="K4811">
        <v>1</v>
      </c>
      <c r="L4811">
        <v>0</v>
      </c>
      <c r="M4811">
        <v>0</v>
      </c>
      <c r="N4811">
        <v>67</v>
      </c>
      <c r="O4811" s="28">
        <f t="shared" si="151"/>
        <v>0</v>
      </c>
      <c r="P4811" s="29" t="str">
        <f t="shared" si="152"/>
        <v>EV &amp; ED</v>
      </c>
    </row>
    <row r="4812" spans="1:16" x14ac:dyDescent="0.4">
      <c r="A4812" t="s">
        <v>175</v>
      </c>
      <c r="B4812" t="s">
        <v>152</v>
      </c>
      <c r="C4812" t="s">
        <v>127</v>
      </c>
      <c r="D4812" t="s">
        <v>17</v>
      </c>
      <c r="E4812">
        <v>0</v>
      </c>
      <c r="F4812">
        <v>0</v>
      </c>
      <c r="G4812">
        <v>0</v>
      </c>
      <c r="H4812">
        <v>0</v>
      </c>
      <c r="I4812">
        <v>0</v>
      </c>
      <c r="J4812">
        <v>0</v>
      </c>
      <c r="K4812">
        <v>0</v>
      </c>
      <c r="L4812">
        <v>0</v>
      </c>
      <c r="M4812">
        <v>0</v>
      </c>
      <c r="N4812">
        <v>0</v>
      </c>
      <c r="O4812" s="28">
        <f t="shared" si="151"/>
        <v>0</v>
      </c>
      <c r="P4812" s="29" t="str">
        <f t="shared" si="152"/>
        <v>EV &amp; ED</v>
      </c>
    </row>
    <row r="4813" spans="1:16" x14ac:dyDescent="0.4">
      <c r="A4813" t="s">
        <v>175</v>
      </c>
      <c r="B4813" t="s">
        <v>152</v>
      </c>
      <c r="C4813" t="s">
        <v>127</v>
      </c>
      <c r="D4813" t="s">
        <v>18</v>
      </c>
      <c r="E4813">
        <v>0</v>
      </c>
      <c r="F4813">
        <v>0</v>
      </c>
      <c r="G4813">
        <v>0</v>
      </c>
      <c r="H4813">
        <v>0</v>
      </c>
      <c r="I4813">
        <v>0</v>
      </c>
      <c r="J4813">
        <v>0</v>
      </c>
      <c r="K4813">
        <v>0</v>
      </c>
      <c r="L4813">
        <v>0</v>
      </c>
      <c r="M4813">
        <v>0</v>
      </c>
      <c r="N4813">
        <v>0</v>
      </c>
      <c r="O4813" s="28">
        <f t="shared" si="151"/>
        <v>0</v>
      </c>
      <c r="P4813" s="29" t="str">
        <f t="shared" si="152"/>
        <v>AB &amp; PROV</v>
      </c>
    </row>
    <row r="4814" spans="1:16" x14ac:dyDescent="0.4">
      <c r="A4814" t="s">
        <v>175</v>
      </c>
      <c r="B4814" t="s">
        <v>152</v>
      </c>
      <c r="C4814" t="s">
        <v>128</v>
      </c>
      <c r="D4814" t="s">
        <v>14</v>
      </c>
      <c r="E4814">
        <v>0</v>
      </c>
      <c r="F4814">
        <v>0</v>
      </c>
      <c r="G4814">
        <v>0</v>
      </c>
      <c r="H4814">
        <v>0</v>
      </c>
      <c r="I4814">
        <v>0</v>
      </c>
      <c r="J4814">
        <v>0</v>
      </c>
      <c r="K4814">
        <v>0</v>
      </c>
      <c r="L4814">
        <v>0</v>
      </c>
      <c r="M4814">
        <v>0</v>
      </c>
      <c r="N4814">
        <v>0</v>
      </c>
      <c r="O4814" s="28">
        <f t="shared" si="151"/>
        <v>0</v>
      </c>
      <c r="P4814" s="29" t="str">
        <f t="shared" si="152"/>
        <v>AB &amp; PROV</v>
      </c>
    </row>
    <row r="4815" spans="1:16" x14ac:dyDescent="0.4">
      <c r="A4815" t="s">
        <v>175</v>
      </c>
      <c r="B4815" t="s">
        <v>152</v>
      </c>
      <c r="C4815" t="s">
        <v>128</v>
      </c>
      <c r="D4815" t="s">
        <v>15</v>
      </c>
      <c r="E4815">
        <v>0</v>
      </c>
      <c r="F4815">
        <v>0</v>
      </c>
      <c r="G4815">
        <v>0</v>
      </c>
      <c r="H4815">
        <v>0</v>
      </c>
      <c r="I4815">
        <v>0</v>
      </c>
      <c r="J4815">
        <v>0</v>
      </c>
      <c r="K4815">
        <v>0</v>
      </c>
      <c r="L4815">
        <v>0</v>
      </c>
      <c r="M4815">
        <v>0</v>
      </c>
      <c r="N4815">
        <v>0</v>
      </c>
      <c r="O4815" s="28">
        <f t="shared" si="151"/>
        <v>0</v>
      </c>
      <c r="P4815" s="29" t="str">
        <f t="shared" si="152"/>
        <v>AB &amp; PROV</v>
      </c>
    </row>
    <row r="4816" spans="1:16" x14ac:dyDescent="0.4">
      <c r="A4816" t="s">
        <v>175</v>
      </c>
      <c r="B4816" t="s">
        <v>152</v>
      </c>
      <c r="C4816" t="s">
        <v>128</v>
      </c>
      <c r="D4816" t="s">
        <v>16</v>
      </c>
      <c r="E4816">
        <v>2778</v>
      </c>
      <c r="F4816">
        <v>2778</v>
      </c>
      <c r="G4816">
        <v>0</v>
      </c>
      <c r="H4816">
        <v>1</v>
      </c>
      <c r="I4816">
        <v>0</v>
      </c>
      <c r="J4816">
        <v>1</v>
      </c>
      <c r="K4816">
        <v>1</v>
      </c>
      <c r="L4816">
        <v>0</v>
      </c>
      <c r="M4816">
        <v>2</v>
      </c>
      <c r="N4816">
        <v>126</v>
      </c>
      <c r="O4816" s="28">
        <f t="shared" si="151"/>
        <v>0</v>
      </c>
      <c r="P4816" s="29" t="str">
        <f t="shared" si="152"/>
        <v>EV &amp; ED</v>
      </c>
    </row>
    <row r="4817" spans="1:16" x14ac:dyDescent="0.4">
      <c r="A4817" t="s">
        <v>175</v>
      </c>
      <c r="B4817" t="s">
        <v>152</v>
      </c>
      <c r="C4817" t="s">
        <v>128</v>
      </c>
      <c r="D4817" t="s">
        <v>17</v>
      </c>
      <c r="E4817">
        <v>0</v>
      </c>
      <c r="F4817">
        <v>0</v>
      </c>
      <c r="G4817">
        <v>0</v>
      </c>
      <c r="H4817">
        <v>0</v>
      </c>
      <c r="I4817">
        <v>0</v>
      </c>
      <c r="J4817">
        <v>0</v>
      </c>
      <c r="K4817">
        <v>0</v>
      </c>
      <c r="L4817">
        <v>0</v>
      </c>
      <c r="M4817">
        <v>0</v>
      </c>
      <c r="N4817">
        <v>0</v>
      </c>
      <c r="O4817" s="28">
        <f t="shared" si="151"/>
        <v>0</v>
      </c>
      <c r="P4817" s="29" t="str">
        <f t="shared" si="152"/>
        <v>EV &amp; ED</v>
      </c>
    </row>
    <row r="4818" spans="1:16" x14ac:dyDescent="0.4">
      <c r="A4818" t="s">
        <v>175</v>
      </c>
      <c r="B4818" t="s">
        <v>152</v>
      </c>
      <c r="C4818" t="s">
        <v>128</v>
      </c>
      <c r="D4818" t="s">
        <v>18</v>
      </c>
      <c r="E4818">
        <v>0</v>
      </c>
      <c r="F4818">
        <v>0</v>
      </c>
      <c r="G4818">
        <v>0</v>
      </c>
      <c r="H4818">
        <v>0</v>
      </c>
      <c r="I4818">
        <v>0</v>
      </c>
      <c r="J4818">
        <v>0</v>
      </c>
      <c r="K4818">
        <v>0</v>
      </c>
      <c r="L4818">
        <v>0</v>
      </c>
      <c r="M4818">
        <v>0</v>
      </c>
      <c r="N4818">
        <v>0</v>
      </c>
      <c r="O4818" s="28">
        <f t="shared" si="151"/>
        <v>0</v>
      </c>
      <c r="P4818" s="29" t="str">
        <f t="shared" si="152"/>
        <v>AB &amp; PROV</v>
      </c>
    </row>
    <row r="4819" spans="1:16" x14ac:dyDescent="0.4">
      <c r="A4819" t="s">
        <v>175</v>
      </c>
      <c r="B4819" t="s">
        <v>152</v>
      </c>
      <c r="C4819" t="s">
        <v>129</v>
      </c>
      <c r="D4819" t="s">
        <v>14</v>
      </c>
      <c r="E4819">
        <v>0</v>
      </c>
      <c r="F4819">
        <v>0</v>
      </c>
      <c r="G4819">
        <v>0</v>
      </c>
      <c r="H4819">
        <v>0</v>
      </c>
      <c r="I4819">
        <v>0</v>
      </c>
      <c r="J4819">
        <v>0</v>
      </c>
      <c r="K4819">
        <v>0</v>
      </c>
      <c r="L4819">
        <v>0</v>
      </c>
      <c r="M4819">
        <v>0</v>
      </c>
      <c r="N4819">
        <v>0</v>
      </c>
      <c r="O4819" s="28">
        <f t="shared" si="151"/>
        <v>0</v>
      </c>
      <c r="P4819" s="29" t="str">
        <f t="shared" si="152"/>
        <v>AB &amp; PROV</v>
      </c>
    </row>
    <row r="4820" spans="1:16" x14ac:dyDescent="0.4">
      <c r="A4820" t="s">
        <v>175</v>
      </c>
      <c r="B4820" t="s">
        <v>152</v>
      </c>
      <c r="C4820" t="s">
        <v>129</v>
      </c>
      <c r="D4820" t="s">
        <v>15</v>
      </c>
      <c r="E4820">
        <v>0</v>
      </c>
      <c r="F4820">
        <v>0</v>
      </c>
      <c r="G4820">
        <v>0</v>
      </c>
      <c r="H4820">
        <v>0</v>
      </c>
      <c r="I4820">
        <v>0</v>
      </c>
      <c r="J4820">
        <v>0</v>
      </c>
      <c r="K4820">
        <v>0</v>
      </c>
      <c r="L4820">
        <v>0</v>
      </c>
      <c r="M4820">
        <v>0</v>
      </c>
      <c r="N4820">
        <v>0</v>
      </c>
      <c r="O4820" s="28">
        <f t="shared" si="151"/>
        <v>0</v>
      </c>
      <c r="P4820" s="29" t="str">
        <f t="shared" si="152"/>
        <v>AB &amp; PROV</v>
      </c>
    </row>
    <row r="4821" spans="1:16" x14ac:dyDescent="0.4">
      <c r="A4821" t="s">
        <v>175</v>
      </c>
      <c r="B4821" t="s">
        <v>152</v>
      </c>
      <c r="C4821" t="s">
        <v>129</v>
      </c>
      <c r="D4821" t="s">
        <v>16</v>
      </c>
      <c r="E4821">
        <v>507</v>
      </c>
      <c r="F4821">
        <v>507</v>
      </c>
      <c r="G4821">
        <v>0</v>
      </c>
      <c r="H4821">
        <v>0</v>
      </c>
      <c r="I4821">
        <v>0</v>
      </c>
      <c r="J4821">
        <v>0</v>
      </c>
      <c r="K4821">
        <v>1</v>
      </c>
      <c r="L4821">
        <v>-1</v>
      </c>
      <c r="M4821">
        <v>1</v>
      </c>
      <c r="N4821">
        <v>37</v>
      </c>
      <c r="O4821" s="28">
        <f t="shared" si="151"/>
        <v>1</v>
      </c>
      <c r="P4821" s="29" t="str">
        <f t="shared" si="152"/>
        <v>EV &amp; ED</v>
      </c>
    </row>
    <row r="4822" spans="1:16" x14ac:dyDescent="0.4">
      <c r="A4822" t="s">
        <v>175</v>
      </c>
      <c r="B4822" t="s">
        <v>152</v>
      </c>
      <c r="C4822" t="s">
        <v>129</v>
      </c>
      <c r="D4822" t="s">
        <v>17</v>
      </c>
      <c r="E4822">
        <v>0</v>
      </c>
      <c r="F4822">
        <v>0</v>
      </c>
      <c r="G4822">
        <v>0</v>
      </c>
      <c r="H4822">
        <v>0</v>
      </c>
      <c r="I4822">
        <v>0</v>
      </c>
      <c r="J4822">
        <v>0</v>
      </c>
      <c r="K4822">
        <v>0</v>
      </c>
      <c r="L4822">
        <v>0</v>
      </c>
      <c r="M4822">
        <v>0</v>
      </c>
      <c r="N4822">
        <v>0</v>
      </c>
      <c r="O4822" s="28">
        <f t="shared" si="151"/>
        <v>0</v>
      </c>
      <c r="P4822" s="29" t="str">
        <f t="shared" si="152"/>
        <v>EV &amp; ED</v>
      </c>
    </row>
    <row r="4823" spans="1:16" x14ac:dyDescent="0.4">
      <c r="A4823" t="s">
        <v>175</v>
      </c>
      <c r="B4823" t="s">
        <v>152</v>
      </c>
      <c r="C4823" t="s">
        <v>129</v>
      </c>
      <c r="D4823" t="s">
        <v>18</v>
      </c>
      <c r="E4823">
        <v>0</v>
      </c>
      <c r="F4823">
        <v>0</v>
      </c>
      <c r="G4823">
        <v>0</v>
      </c>
      <c r="H4823">
        <v>0</v>
      </c>
      <c r="I4823">
        <v>0</v>
      </c>
      <c r="J4823">
        <v>0</v>
      </c>
      <c r="K4823">
        <v>0</v>
      </c>
      <c r="L4823">
        <v>0</v>
      </c>
      <c r="M4823">
        <v>0</v>
      </c>
      <c r="N4823">
        <v>0</v>
      </c>
      <c r="O4823" s="28">
        <f t="shared" si="151"/>
        <v>0</v>
      </c>
      <c r="P4823" s="29" t="str">
        <f t="shared" si="152"/>
        <v>AB &amp; PROV</v>
      </c>
    </row>
    <row r="4824" spans="1:16" x14ac:dyDescent="0.4">
      <c r="A4824" t="s">
        <v>175</v>
      </c>
      <c r="B4824" t="s">
        <v>152</v>
      </c>
      <c r="C4824" t="s">
        <v>130</v>
      </c>
      <c r="D4824" t="s">
        <v>14</v>
      </c>
      <c r="E4824">
        <v>0</v>
      </c>
      <c r="F4824">
        <v>0</v>
      </c>
      <c r="G4824">
        <v>0</v>
      </c>
      <c r="H4824">
        <v>0</v>
      </c>
      <c r="I4824">
        <v>0</v>
      </c>
      <c r="J4824">
        <v>0</v>
      </c>
      <c r="K4824">
        <v>0</v>
      </c>
      <c r="L4824">
        <v>0</v>
      </c>
      <c r="M4824">
        <v>0</v>
      </c>
      <c r="N4824">
        <v>0</v>
      </c>
      <c r="O4824" s="28">
        <f t="shared" si="151"/>
        <v>0</v>
      </c>
      <c r="P4824" s="29" t="str">
        <f t="shared" si="152"/>
        <v>AB &amp; PROV</v>
      </c>
    </row>
    <row r="4825" spans="1:16" x14ac:dyDescent="0.4">
      <c r="A4825" t="s">
        <v>175</v>
      </c>
      <c r="B4825" t="s">
        <v>152</v>
      </c>
      <c r="C4825" t="s">
        <v>130</v>
      </c>
      <c r="D4825" t="s">
        <v>15</v>
      </c>
      <c r="E4825">
        <v>0</v>
      </c>
      <c r="F4825">
        <v>0</v>
      </c>
      <c r="G4825">
        <v>0</v>
      </c>
      <c r="H4825">
        <v>0</v>
      </c>
      <c r="I4825">
        <v>0</v>
      </c>
      <c r="J4825">
        <v>0</v>
      </c>
      <c r="K4825">
        <v>0</v>
      </c>
      <c r="L4825">
        <v>0</v>
      </c>
      <c r="M4825">
        <v>0</v>
      </c>
      <c r="N4825">
        <v>0</v>
      </c>
      <c r="O4825" s="28">
        <f t="shared" si="151"/>
        <v>0</v>
      </c>
      <c r="P4825" s="29" t="str">
        <f t="shared" si="152"/>
        <v>AB &amp; PROV</v>
      </c>
    </row>
    <row r="4826" spans="1:16" x14ac:dyDescent="0.4">
      <c r="A4826" t="s">
        <v>175</v>
      </c>
      <c r="B4826" t="s">
        <v>152</v>
      </c>
      <c r="C4826" t="s">
        <v>130</v>
      </c>
      <c r="D4826" t="s">
        <v>16</v>
      </c>
      <c r="E4826">
        <v>1160</v>
      </c>
      <c r="F4826">
        <v>1160</v>
      </c>
      <c r="G4826">
        <v>0</v>
      </c>
      <c r="H4826">
        <v>1</v>
      </c>
      <c r="I4826">
        <v>0</v>
      </c>
      <c r="J4826">
        <v>1</v>
      </c>
      <c r="K4826">
        <v>1</v>
      </c>
      <c r="L4826">
        <v>0</v>
      </c>
      <c r="M4826">
        <v>0</v>
      </c>
      <c r="N4826">
        <v>58</v>
      </c>
      <c r="O4826" s="28">
        <f t="shared" si="151"/>
        <v>0</v>
      </c>
      <c r="P4826" s="29" t="str">
        <f t="shared" si="152"/>
        <v>EV &amp; ED</v>
      </c>
    </row>
    <row r="4827" spans="1:16" x14ac:dyDescent="0.4">
      <c r="A4827" t="s">
        <v>175</v>
      </c>
      <c r="B4827" t="s">
        <v>152</v>
      </c>
      <c r="C4827" t="s">
        <v>130</v>
      </c>
      <c r="D4827" t="s">
        <v>17</v>
      </c>
      <c r="E4827">
        <v>0</v>
      </c>
      <c r="F4827">
        <v>0</v>
      </c>
      <c r="G4827">
        <v>0</v>
      </c>
      <c r="H4827">
        <v>0</v>
      </c>
      <c r="I4827">
        <v>0</v>
      </c>
      <c r="J4827">
        <v>0</v>
      </c>
      <c r="K4827">
        <v>0</v>
      </c>
      <c r="L4827">
        <v>0</v>
      </c>
      <c r="M4827">
        <v>0</v>
      </c>
      <c r="N4827">
        <v>0</v>
      </c>
      <c r="O4827" s="28">
        <f t="shared" si="151"/>
        <v>0</v>
      </c>
      <c r="P4827" s="29" t="str">
        <f t="shared" si="152"/>
        <v>EV &amp; ED</v>
      </c>
    </row>
    <row r="4828" spans="1:16" x14ac:dyDescent="0.4">
      <c r="A4828" t="s">
        <v>175</v>
      </c>
      <c r="B4828" t="s">
        <v>152</v>
      </c>
      <c r="C4828" t="s">
        <v>130</v>
      </c>
      <c r="D4828" t="s">
        <v>18</v>
      </c>
      <c r="E4828">
        <v>0</v>
      </c>
      <c r="F4828">
        <v>0</v>
      </c>
      <c r="G4828">
        <v>0</v>
      </c>
      <c r="H4828">
        <v>0</v>
      </c>
      <c r="I4828">
        <v>0</v>
      </c>
      <c r="J4828">
        <v>0</v>
      </c>
      <c r="K4828">
        <v>0</v>
      </c>
      <c r="L4828">
        <v>0</v>
      </c>
      <c r="M4828">
        <v>0</v>
      </c>
      <c r="N4828">
        <v>0</v>
      </c>
      <c r="O4828" s="28">
        <f t="shared" si="151"/>
        <v>0</v>
      </c>
      <c r="P4828" s="29" t="str">
        <f t="shared" si="152"/>
        <v>AB &amp; PROV</v>
      </c>
    </row>
    <row r="4829" spans="1:16" x14ac:dyDescent="0.4">
      <c r="A4829" t="s">
        <v>175</v>
      </c>
      <c r="B4829" t="s">
        <v>152</v>
      </c>
      <c r="C4829" t="s">
        <v>131</v>
      </c>
      <c r="D4829" t="s">
        <v>14</v>
      </c>
      <c r="E4829">
        <v>0</v>
      </c>
      <c r="F4829">
        <v>0</v>
      </c>
      <c r="G4829">
        <v>0</v>
      </c>
      <c r="H4829">
        <v>0</v>
      </c>
      <c r="I4829">
        <v>0</v>
      </c>
      <c r="J4829">
        <v>0</v>
      </c>
      <c r="K4829">
        <v>0</v>
      </c>
      <c r="L4829">
        <v>0</v>
      </c>
      <c r="M4829">
        <v>0</v>
      </c>
      <c r="N4829">
        <v>0</v>
      </c>
      <c r="O4829" s="28">
        <f t="shared" si="151"/>
        <v>0</v>
      </c>
      <c r="P4829" s="29" t="str">
        <f t="shared" si="152"/>
        <v>AB &amp; PROV</v>
      </c>
    </row>
    <row r="4830" spans="1:16" x14ac:dyDescent="0.4">
      <c r="A4830" t="s">
        <v>175</v>
      </c>
      <c r="B4830" t="s">
        <v>152</v>
      </c>
      <c r="C4830" t="s">
        <v>131</v>
      </c>
      <c r="D4830" t="s">
        <v>15</v>
      </c>
      <c r="E4830">
        <v>0</v>
      </c>
      <c r="F4830">
        <v>0</v>
      </c>
      <c r="G4830">
        <v>0</v>
      </c>
      <c r="H4830">
        <v>0</v>
      </c>
      <c r="I4830">
        <v>0</v>
      </c>
      <c r="J4830">
        <v>0</v>
      </c>
      <c r="K4830">
        <v>0</v>
      </c>
      <c r="L4830">
        <v>0</v>
      </c>
      <c r="M4830">
        <v>0</v>
      </c>
      <c r="N4830">
        <v>0</v>
      </c>
      <c r="O4830" s="28">
        <f t="shared" si="151"/>
        <v>0</v>
      </c>
      <c r="P4830" s="29" t="str">
        <f t="shared" si="152"/>
        <v>AB &amp; PROV</v>
      </c>
    </row>
    <row r="4831" spans="1:16" x14ac:dyDescent="0.4">
      <c r="A4831" t="s">
        <v>175</v>
      </c>
      <c r="B4831" t="s">
        <v>152</v>
      </c>
      <c r="C4831" t="s">
        <v>131</v>
      </c>
      <c r="D4831" t="s">
        <v>16</v>
      </c>
      <c r="E4831">
        <v>2764</v>
      </c>
      <c r="F4831">
        <v>2764</v>
      </c>
      <c r="G4831">
        <v>0</v>
      </c>
      <c r="H4831">
        <v>2</v>
      </c>
      <c r="I4831">
        <v>0</v>
      </c>
      <c r="J4831">
        <v>2</v>
      </c>
      <c r="K4831">
        <v>3</v>
      </c>
      <c r="L4831">
        <v>-1</v>
      </c>
      <c r="M4831">
        <v>0</v>
      </c>
      <c r="N4831">
        <v>124</v>
      </c>
      <c r="O4831" s="28">
        <f t="shared" si="151"/>
        <v>1</v>
      </c>
      <c r="P4831" s="29" t="str">
        <f t="shared" si="152"/>
        <v>EV &amp; ED</v>
      </c>
    </row>
    <row r="4832" spans="1:16" x14ac:dyDescent="0.4">
      <c r="A4832" t="s">
        <v>175</v>
      </c>
      <c r="B4832" t="s">
        <v>152</v>
      </c>
      <c r="C4832" t="s">
        <v>131</v>
      </c>
      <c r="D4832" t="s">
        <v>17</v>
      </c>
      <c r="E4832">
        <v>0</v>
      </c>
      <c r="F4832">
        <v>0</v>
      </c>
      <c r="G4832">
        <v>0</v>
      </c>
      <c r="H4832">
        <v>0</v>
      </c>
      <c r="I4832">
        <v>0</v>
      </c>
      <c r="J4832">
        <v>0</v>
      </c>
      <c r="K4832">
        <v>0</v>
      </c>
      <c r="L4832">
        <v>0</v>
      </c>
      <c r="M4832">
        <v>0</v>
      </c>
      <c r="N4832">
        <v>0</v>
      </c>
      <c r="O4832" s="28">
        <f t="shared" si="151"/>
        <v>0</v>
      </c>
      <c r="P4832" s="29" t="str">
        <f t="shared" si="152"/>
        <v>EV &amp; ED</v>
      </c>
    </row>
    <row r="4833" spans="1:16" x14ac:dyDescent="0.4">
      <c r="A4833" t="s">
        <v>175</v>
      </c>
      <c r="B4833" t="s">
        <v>152</v>
      </c>
      <c r="C4833" t="s">
        <v>131</v>
      </c>
      <c r="D4833" t="s">
        <v>18</v>
      </c>
      <c r="E4833">
        <v>0</v>
      </c>
      <c r="F4833">
        <v>0</v>
      </c>
      <c r="G4833">
        <v>0</v>
      </c>
      <c r="H4833">
        <v>0</v>
      </c>
      <c r="I4833">
        <v>0</v>
      </c>
      <c r="J4833">
        <v>0</v>
      </c>
      <c r="K4833">
        <v>0</v>
      </c>
      <c r="L4833">
        <v>0</v>
      </c>
      <c r="M4833">
        <v>0</v>
      </c>
      <c r="N4833">
        <v>0</v>
      </c>
      <c r="O4833" s="28">
        <f t="shared" si="151"/>
        <v>0</v>
      </c>
      <c r="P4833" s="29" t="str">
        <f t="shared" si="152"/>
        <v>AB &amp; PROV</v>
      </c>
    </row>
    <row r="4834" spans="1:16" x14ac:dyDescent="0.4">
      <c r="A4834" t="s">
        <v>175</v>
      </c>
      <c r="B4834" t="s">
        <v>152</v>
      </c>
      <c r="C4834" t="s">
        <v>132</v>
      </c>
      <c r="D4834" t="s">
        <v>14</v>
      </c>
      <c r="E4834">
        <v>0</v>
      </c>
      <c r="F4834">
        <v>0</v>
      </c>
      <c r="G4834">
        <v>0</v>
      </c>
      <c r="H4834">
        <v>0</v>
      </c>
      <c r="I4834">
        <v>0</v>
      </c>
      <c r="J4834">
        <v>0</v>
      </c>
      <c r="K4834">
        <v>0</v>
      </c>
      <c r="L4834">
        <v>0</v>
      </c>
      <c r="M4834">
        <v>0</v>
      </c>
      <c r="N4834">
        <v>0</v>
      </c>
      <c r="O4834" s="28">
        <f t="shared" si="151"/>
        <v>0</v>
      </c>
      <c r="P4834" s="29" t="str">
        <f t="shared" si="152"/>
        <v>AB &amp; PROV</v>
      </c>
    </row>
    <row r="4835" spans="1:16" x14ac:dyDescent="0.4">
      <c r="A4835" t="s">
        <v>175</v>
      </c>
      <c r="B4835" t="s">
        <v>152</v>
      </c>
      <c r="C4835" t="s">
        <v>132</v>
      </c>
      <c r="D4835" t="s">
        <v>15</v>
      </c>
      <c r="E4835">
        <v>0</v>
      </c>
      <c r="F4835">
        <v>0</v>
      </c>
      <c r="G4835">
        <v>0</v>
      </c>
      <c r="H4835">
        <v>0</v>
      </c>
      <c r="I4835">
        <v>0</v>
      </c>
      <c r="J4835">
        <v>0</v>
      </c>
      <c r="K4835">
        <v>0</v>
      </c>
      <c r="L4835">
        <v>0</v>
      </c>
      <c r="M4835">
        <v>0</v>
      </c>
      <c r="N4835">
        <v>0</v>
      </c>
      <c r="O4835" s="28">
        <f t="shared" si="151"/>
        <v>0</v>
      </c>
      <c r="P4835" s="29" t="str">
        <f t="shared" si="152"/>
        <v>AB &amp; PROV</v>
      </c>
    </row>
    <row r="4836" spans="1:16" x14ac:dyDescent="0.4">
      <c r="A4836" t="s">
        <v>175</v>
      </c>
      <c r="B4836" t="s">
        <v>152</v>
      </c>
      <c r="C4836" t="s">
        <v>132</v>
      </c>
      <c r="D4836" t="s">
        <v>16</v>
      </c>
      <c r="E4836">
        <v>930</v>
      </c>
      <c r="F4836">
        <v>930</v>
      </c>
      <c r="G4836">
        <v>0</v>
      </c>
      <c r="H4836">
        <v>2</v>
      </c>
      <c r="I4836">
        <v>0</v>
      </c>
      <c r="J4836">
        <v>2</v>
      </c>
      <c r="K4836">
        <v>2</v>
      </c>
      <c r="L4836">
        <v>0</v>
      </c>
      <c r="M4836">
        <v>0</v>
      </c>
      <c r="N4836">
        <v>53</v>
      </c>
      <c r="O4836" s="28">
        <f t="shared" si="151"/>
        <v>0</v>
      </c>
      <c r="P4836" s="29" t="str">
        <f t="shared" si="152"/>
        <v>EV &amp; ED</v>
      </c>
    </row>
    <row r="4837" spans="1:16" x14ac:dyDescent="0.4">
      <c r="A4837" t="s">
        <v>175</v>
      </c>
      <c r="B4837" t="s">
        <v>152</v>
      </c>
      <c r="C4837" t="s">
        <v>132</v>
      </c>
      <c r="D4837" t="s">
        <v>17</v>
      </c>
      <c r="E4837">
        <v>0</v>
      </c>
      <c r="F4837">
        <v>0</v>
      </c>
      <c r="G4837">
        <v>0</v>
      </c>
      <c r="H4837">
        <v>0</v>
      </c>
      <c r="I4837">
        <v>0</v>
      </c>
      <c r="J4837">
        <v>0</v>
      </c>
      <c r="K4837">
        <v>0</v>
      </c>
      <c r="L4837">
        <v>0</v>
      </c>
      <c r="M4837">
        <v>0</v>
      </c>
      <c r="N4837">
        <v>0</v>
      </c>
      <c r="O4837" s="28">
        <f t="shared" si="151"/>
        <v>0</v>
      </c>
      <c r="P4837" s="29" t="str">
        <f t="shared" si="152"/>
        <v>EV &amp; ED</v>
      </c>
    </row>
    <row r="4838" spans="1:16" x14ac:dyDescent="0.4">
      <c r="A4838" t="s">
        <v>175</v>
      </c>
      <c r="B4838" t="s">
        <v>152</v>
      </c>
      <c r="C4838" t="s">
        <v>132</v>
      </c>
      <c r="D4838" t="s">
        <v>18</v>
      </c>
      <c r="E4838">
        <v>0</v>
      </c>
      <c r="F4838">
        <v>0</v>
      </c>
      <c r="G4838">
        <v>0</v>
      </c>
      <c r="H4838">
        <v>0</v>
      </c>
      <c r="I4838">
        <v>0</v>
      </c>
      <c r="J4838">
        <v>0</v>
      </c>
      <c r="K4838">
        <v>0</v>
      </c>
      <c r="L4838">
        <v>0</v>
      </c>
      <c r="M4838">
        <v>0</v>
      </c>
      <c r="N4838">
        <v>0</v>
      </c>
      <c r="O4838" s="28">
        <f t="shared" si="151"/>
        <v>0</v>
      </c>
      <c r="P4838" s="29" t="str">
        <f t="shared" si="152"/>
        <v>AB &amp; PROV</v>
      </c>
    </row>
    <row r="4839" spans="1:16" x14ac:dyDescent="0.4">
      <c r="A4839" t="s">
        <v>175</v>
      </c>
      <c r="B4839" t="s">
        <v>152</v>
      </c>
      <c r="C4839" t="s">
        <v>136</v>
      </c>
      <c r="D4839" t="s">
        <v>14</v>
      </c>
      <c r="E4839">
        <v>0</v>
      </c>
      <c r="F4839">
        <v>0</v>
      </c>
      <c r="G4839">
        <v>0</v>
      </c>
      <c r="H4839">
        <v>0</v>
      </c>
      <c r="I4839">
        <v>0</v>
      </c>
      <c r="J4839">
        <v>0</v>
      </c>
      <c r="K4839">
        <v>0</v>
      </c>
      <c r="L4839">
        <v>0</v>
      </c>
      <c r="M4839">
        <v>0</v>
      </c>
      <c r="N4839">
        <v>0</v>
      </c>
      <c r="O4839" s="28">
        <f t="shared" si="151"/>
        <v>0</v>
      </c>
      <c r="P4839" s="29" t="str">
        <f t="shared" si="152"/>
        <v>AB &amp; PROV</v>
      </c>
    </row>
    <row r="4840" spans="1:16" x14ac:dyDescent="0.4">
      <c r="A4840" t="s">
        <v>175</v>
      </c>
      <c r="B4840" t="s">
        <v>152</v>
      </c>
      <c r="C4840" t="s">
        <v>136</v>
      </c>
      <c r="D4840" t="s">
        <v>15</v>
      </c>
      <c r="E4840">
        <v>0</v>
      </c>
      <c r="F4840">
        <v>0</v>
      </c>
      <c r="G4840">
        <v>0</v>
      </c>
      <c r="H4840">
        <v>0</v>
      </c>
      <c r="I4840">
        <v>0</v>
      </c>
      <c r="J4840">
        <v>0</v>
      </c>
      <c r="K4840">
        <v>0</v>
      </c>
      <c r="L4840">
        <v>0</v>
      </c>
      <c r="M4840">
        <v>0</v>
      </c>
      <c r="N4840">
        <v>0</v>
      </c>
      <c r="O4840" s="28">
        <f t="shared" si="151"/>
        <v>0</v>
      </c>
      <c r="P4840" s="29" t="str">
        <f t="shared" si="152"/>
        <v>AB &amp; PROV</v>
      </c>
    </row>
    <row r="4841" spans="1:16" x14ac:dyDescent="0.4">
      <c r="A4841" t="s">
        <v>175</v>
      </c>
      <c r="B4841" t="s">
        <v>152</v>
      </c>
      <c r="C4841" t="s">
        <v>136</v>
      </c>
      <c r="D4841" t="s">
        <v>16</v>
      </c>
      <c r="E4841">
        <v>2150</v>
      </c>
      <c r="F4841">
        <v>2150</v>
      </c>
      <c r="G4841">
        <v>0</v>
      </c>
      <c r="H4841">
        <v>3</v>
      </c>
      <c r="I4841">
        <v>0</v>
      </c>
      <c r="J4841">
        <v>3</v>
      </c>
      <c r="K4841">
        <v>4</v>
      </c>
      <c r="L4841">
        <v>-1</v>
      </c>
      <c r="M4841">
        <v>3</v>
      </c>
      <c r="N4841">
        <v>97</v>
      </c>
      <c r="O4841" s="28">
        <f t="shared" si="151"/>
        <v>1</v>
      </c>
      <c r="P4841" s="29" t="str">
        <f t="shared" si="152"/>
        <v>EV &amp; ED</v>
      </c>
    </row>
    <row r="4842" spans="1:16" x14ac:dyDescent="0.4">
      <c r="A4842" t="s">
        <v>175</v>
      </c>
      <c r="B4842" t="s">
        <v>152</v>
      </c>
      <c r="C4842" t="s">
        <v>136</v>
      </c>
      <c r="D4842" t="s">
        <v>17</v>
      </c>
      <c r="E4842">
        <v>0</v>
      </c>
      <c r="F4842">
        <v>0</v>
      </c>
      <c r="G4842">
        <v>0</v>
      </c>
      <c r="H4842">
        <v>0</v>
      </c>
      <c r="I4842">
        <v>0</v>
      </c>
      <c r="J4842">
        <v>0</v>
      </c>
      <c r="K4842">
        <v>0</v>
      </c>
      <c r="L4842">
        <v>0</v>
      </c>
      <c r="M4842">
        <v>0</v>
      </c>
      <c r="N4842">
        <v>0</v>
      </c>
      <c r="O4842" s="28">
        <f t="shared" si="151"/>
        <v>0</v>
      </c>
      <c r="P4842" s="29" t="str">
        <f t="shared" si="152"/>
        <v>EV &amp; ED</v>
      </c>
    </row>
    <row r="4843" spans="1:16" x14ac:dyDescent="0.4">
      <c r="A4843" t="s">
        <v>175</v>
      </c>
      <c r="B4843" t="s">
        <v>152</v>
      </c>
      <c r="C4843" t="s">
        <v>136</v>
      </c>
      <c r="D4843" t="s">
        <v>18</v>
      </c>
      <c r="E4843">
        <v>0</v>
      </c>
      <c r="F4843">
        <v>0</v>
      </c>
      <c r="G4843">
        <v>0</v>
      </c>
      <c r="H4843">
        <v>0</v>
      </c>
      <c r="I4843">
        <v>0</v>
      </c>
      <c r="J4843">
        <v>0</v>
      </c>
      <c r="K4843">
        <v>0</v>
      </c>
      <c r="L4843">
        <v>0</v>
      </c>
      <c r="M4843">
        <v>0</v>
      </c>
      <c r="N4843">
        <v>0</v>
      </c>
      <c r="O4843" s="28">
        <f t="shared" si="151"/>
        <v>0</v>
      </c>
      <c r="P4843" s="29" t="str">
        <f t="shared" si="152"/>
        <v>AB &amp; PROV</v>
      </c>
    </row>
    <row r="4844" spans="1:16" x14ac:dyDescent="0.4">
      <c r="A4844" t="s">
        <v>175</v>
      </c>
      <c r="B4844" t="s">
        <v>152</v>
      </c>
      <c r="C4844" t="s">
        <v>137</v>
      </c>
      <c r="D4844" t="s">
        <v>14</v>
      </c>
      <c r="E4844">
        <v>0</v>
      </c>
      <c r="F4844">
        <v>0</v>
      </c>
      <c r="G4844">
        <v>0</v>
      </c>
      <c r="H4844">
        <v>0</v>
      </c>
      <c r="I4844">
        <v>0</v>
      </c>
      <c r="J4844">
        <v>0</v>
      </c>
      <c r="K4844">
        <v>0</v>
      </c>
      <c r="L4844">
        <v>0</v>
      </c>
      <c r="M4844">
        <v>0</v>
      </c>
      <c r="N4844">
        <v>0</v>
      </c>
      <c r="O4844" s="28">
        <f t="shared" si="151"/>
        <v>0</v>
      </c>
      <c r="P4844" s="29" t="str">
        <f t="shared" si="152"/>
        <v>AB &amp; PROV</v>
      </c>
    </row>
    <row r="4845" spans="1:16" x14ac:dyDescent="0.4">
      <c r="A4845" t="s">
        <v>175</v>
      </c>
      <c r="B4845" t="s">
        <v>152</v>
      </c>
      <c r="C4845" t="s">
        <v>137</v>
      </c>
      <c r="D4845" t="s">
        <v>15</v>
      </c>
      <c r="E4845">
        <v>0</v>
      </c>
      <c r="F4845">
        <v>0</v>
      </c>
      <c r="G4845">
        <v>0</v>
      </c>
      <c r="H4845">
        <v>0</v>
      </c>
      <c r="I4845">
        <v>0</v>
      </c>
      <c r="J4845">
        <v>0</v>
      </c>
      <c r="K4845">
        <v>0</v>
      </c>
      <c r="L4845">
        <v>0</v>
      </c>
      <c r="M4845">
        <v>0</v>
      </c>
      <c r="N4845">
        <v>0</v>
      </c>
      <c r="O4845" s="28">
        <f t="shared" si="151"/>
        <v>0</v>
      </c>
      <c r="P4845" s="29" t="str">
        <f t="shared" si="152"/>
        <v>AB &amp; PROV</v>
      </c>
    </row>
    <row r="4846" spans="1:16" x14ac:dyDescent="0.4">
      <c r="A4846" t="s">
        <v>175</v>
      </c>
      <c r="B4846" t="s">
        <v>152</v>
      </c>
      <c r="C4846" t="s">
        <v>137</v>
      </c>
      <c r="D4846" t="s">
        <v>16</v>
      </c>
      <c r="E4846">
        <v>1093</v>
      </c>
      <c r="F4846">
        <v>1093</v>
      </c>
      <c r="G4846">
        <v>0</v>
      </c>
      <c r="H4846">
        <v>1</v>
      </c>
      <c r="I4846">
        <v>0</v>
      </c>
      <c r="J4846">
        <v>1</v>
      </c>
      <c r="K4846">
        <v>1</v>
      </c>
      <c r="L4846">
        <v>0</v>
      </c>
      <c r="M4846">
        <v>0</v>
      </c>
      <c r="N4846">
        <v>53</v>
      </c>
      <c r="O4846" s="28">
        <f t="shared" si="151"/>
        <v>0</v>
      </c>
      <c r="P4846" s="29" t="str">
        <f t="shared" si="152"/>
        <v>EV &amp; ED</v>
      </c>
    </row>
    <row r="4847" spans="1:16" x14ac:dyDescent="0.4">
      <c r="A4847" t="s">
        <v>175</v>
      </c>
      <c r="B4847" t="s">
        <v>152</v>
      </c>
      <c r="C4847" t="s">
        <v>137</v>
      </c>
      <c r="D4847" t="s">
        <v>17</v>
      </c>
      <c r="E4847">
        <v>0</v>
      </c>
      <c r="F4847">
        <v>0</v>
      </c>
      <c r="G4847">
        <v>0</v>
      </c>
      <c r="H4847">
        <v>0</v>
      </c>
      <c r="I4847">
        <v>0</v>
      </c>
      <c r="J4847">
        <v>0</v>
      </c>
      <c r="K4847">
        <v>0</v>
      </c>
      <c r="L4847">
        <v>0</v>
      </c>
      <c r="M4847">
        <v>0</v>
      </c>
      <c r="N4847">
        <v>0</v>
      </c>
      <c r="O4847" s="28">
        <f t="shared" si="151"/>
        <v>0</v>
      </c>
      <c r="P4847" s="29" t="str">
        <f t="shared" si="152"/>
        <v>EV &amp; ED</v>
      </c>
    </row>
    <row r="4848" spans="1:16" x14ac:dyDescent="0.4">
      <c r="A4848" t="s">
        <v>175</v>
      </c>
      <c r="B4848" t="s">
        <v>152</v>
      </c>
      <c r="C4848" t="s">
        <v>137</v>
      </c>
      <c r="D4848" t="s">
        <v>18</v>
      </c>
      <c r="E4848">
        <v>0</v>
      </c>
      <c r="F4848">
        <v>0</v>
      </c>
      <c r="G4848">
        <v>0</v>
      </c>
      <c r="H4848">
        <v>0</v>
      </c>
      <c r="I4848">
        <v>0</v>
      </c>
      <c r="J4848">
        <v>0</v>
      </c>
      <c r="K4848">
        <v>0</v>
      </c>
      <c r="L4848">
        <v>0</v>
      </c>
      <c r="M4848">
        <v>0</v>
      </c>
      <c r="N4848">
        <v>0</v>
      </c>
      <c r="O4848" s="28">
        <f t="shared" si="151"/>
        <v>0</v>
      </c>
      <c r="P4848" s="29" t="str">
        <f t="shared" si="152"/>
        <v>AB &amp; PROV</v>
      </c>
    </row>
    <row r="4849" spans="1:16" x14ac:dyDescent="0.4">
      <c r="A4849" t="s">
        <v>175</v>
      </c>
      <c r="B4849" t="s">
        <v>152</v>
      </c>
      <c r="C4849" t="s">
        <v>139</v>
      </c>
      <c r="D4849" t="s">
        <v>14</v>
      </c>
      <c r="E4849">
        <v>0</v>
      </c>
      <c r="F4849">
        <v>0</v>
      </c>
      <c r="G4849">
        <v>0</v>
      </c>
      <c r="H4849">
        <v>0</v>
      </c>
      <c r="I4849">
        <v>0</v>
      </c>
      <c r="J4849">
        <v>0</v>
      </c>
      <c r="K4849">
        <v>0</v>
      </c>
      <c r="L4849">
        <v>0</v>
      </c>
      <c r="M4849">
        <v>0</v>
      </c>
      <c r="N4849">
        <v>0</v>
      </c>
      <c r="O4849" s="28">
        <f t="shared" si="151"/>
        <v>0</v>
      </c>
      <c r="P4849" s="29" t="str">
        <f t="shared" si="152"/>
        <v>AB &amp; PROV</v>
      </c>
    </row>
    <row r="4850" spans="1:16" x14ac:dyDescent="0.4">
      <c r="A4850" t="s">
        <v>175</v>
      </c>
      <c r="B4850" t="s">
        <v>152</v>
      </c>
      <c r="C4850" t="s">
        <v>139</v>
      </c>
      <c r="D4850" t="s">
        <v>15</v>
      </c>
      <c r="E4850">
        <v>0</v>
      </c>
      <c r="F4850">
        <v>0</v>
      </c>
      <c r="G4850">
        <v>0</v>
      </c>
      <c r="H4850">
        <v>0</v>
      </c>
      <c r="I4850">
        <v>0</v>
      </c>
      <c r="J4850">
        <v>0</v>
      </c>
      <c r="K4850">
        <v>0</v>
      </c>
      <c r="L4850">
        <v>0</v>
      </c>
      <c r="M4850">
        <v>0</v>
      </c>
      <c r="N4850">
        <v>0</v>
      </c>
      <c r="O4850" s="28">
        <f t="shared" si="151"/>
        <v>0</v>
      </c>
      <c r="P4850" s="29" t="str">
        <f t="shared" si="152"/>
        <v>AB &amp; PROV</v>
      </c>
    </row>
    <row r="4851" spans="1:16" x14ac:dyDescent="0.4">
      <c r="A4851" t="s">
        <v>175</v>
      </c>
      <c r="B4851" t="s">
        <v>152</v>
      </c>
      <c r="C4851" t="s">
        <v>139</v>
      </c>
      <c r="D4851" t="s">
        <v>16</v>
      </c>
      <c r="E4851">
        <v>1616</v>
      </c>
      <c r="F4851">
        <v>1616</v>
      </c>
      <c r="G4851">
        <v>0</v>
      </c>
      <c r="H4851">
        <v>0</v>
      </c>
      <c r="I4851">
        <v>0</v>
      </c>
      <c r="J4851">
        <v>0</v>
      </c>
      <c r="K4851">
        <v>0</v>
      </c>
      <c r="L4851">
        <v>0</v>
      </c>
      <c r="M4851">
        <v>0</v>
      </c>
      <c r="N4851">
        <v>67</v>
      </c>
      <c r="O4851" s="28">
        <f t="shared" si="151"/>
        <v>0</v>
      </c>
      <c r="P4851" s="29" t="str">
        <f t="shared" si="152"/>
        <v>EV &amp; ED</v>
      </c>
    </row>
    <row r="4852" spans="1:16" x14ac:dyDescent="0.4">
      <c r="A4852" t="s">
        <v>175</v>
      </c>
      <c r="B4852" t="s">
        <v>152</v>
      </c>
      <c r="C4852" t="s">
        <v>139</v>
      </c>
      <c r="D4852" t="s">
        <v>17</v>
      </c>
      <c r="E4852">
        <v>0</v>
      </c>
      <c r="F4852">
        <v>0</v>
      </c>
      <c r="G4852">
        <v>0</v>
      </c>
      <c r="H4852">
        <v>0</v>
      </c>
      <c r="I4852">
        <v>0</v>
      </c>
      <c r="J4852">
        <v>0</v>
      </c>
      <c r="K4852">
        <v>0</v>
      </c>
      <c r="L4852">
        <v>0</v>
      </c>
      <c r="M4852">
        <v>0</v>
      </c>
      <c r="N4852">
        <v>0</v>
      </c>
      <c r="O4852" s="28">
        <f t="shared" si="151"/>
        <v>0</v>
      </c>
      <c r="P4852" s="29" t="str">
        <f t="shared" si="152"/>
        <v>EV &amp; ED</v>
      </c>
    </row>
    <row r="4853" spans="1:16" x14ac:dyDescent="0.4">
      <c r="A4853" t="s">
        <v>175</v>
      </c>
      <c r="B4853" t="s">
        <v>152</v>
      </c>
      <c r="C4853" t="s">
        <v>139</v>
      </c>
      <c r="D4853" t="s">
        <v>18</v>
      </c>
      <c r="E4853">
        <v>0</v>
      </c>
      <c r="F4853">
        <v>0</v>
      </c>
      <c r="G4853">
        <v>0</v>
      </c>
      <c r="H4853">
        <v>0</v>
      </c>
      <c r="I4853">
        <v>0</v>
      </c>
      <c r="J4853">
        <v>0</v>
      </c>
      <c r="K4853">
        <v>0</v>
      </c>
      <c r="L4853">
        <v>0</v>
      </c>
      <c r="M4853">
        <v>0</v>
      </c>
      <c r="N4853">
        <v>0</v>
      </c>
      <c r="O4853" s="28">
        <f t="shared" si="151"/>
        <v>0</v>
      </c>
      <c r="P4853" s="29" t="str">
        <f t="shared" si="152"/>
        <v>AB &amp; PROV</v>
      </c>
    </row>
    <row r="4854" spans="1:16" x14ac:dyDescent="0.4">
      <c r="A4854" t="s">
        <v>175</v>
      </c>
      <c r="B4854" t="s">
        <v>152</v>
      </c>
      <c r="C4854" t="s">
        <v>140</v>
      </c>
      <c r="D4854" t="s">
        <v>14</v>
      </c>
      <c r="E4854">
        <v>0</v>
      </c>
      <c r="F4854">
        <v>0</v>
      </c>
      <c r="G4854">
        <v>0</v>
      </c>
      <c r="H4854">
        <v>0</v>
      </c>
      <c r="I4854">
        <v>0</v>
      </c>
      <c r="J4854">
        <v>0</v>
      </c>
      <c r="K4854">
        <v>0</v>
      </c>
      <c r="L4854">
        <v>0</v>
      </c>
      <c r="M4854">
        <v>0</v>
      </c>
      <c r="N4854">
        <v>0</v>
      </c>
      <c r="O4854" s="28">
        <f t="shared" si="151"/>
        <v>0</v>
      </c>
      <c r="P4854" s="29" t="str">
        <f t="shared" si="152"/>
        <v>AB &amp; PROV</v>
      </c>
    </row>
    <row r="4855" spans="1:16" x14ac:dyDescent="0.4">
      <c r="A4855" t="s">
        <v>175</v>
      </c>
      <c r="B4855" t="s">
        <v>152</v>
      </c>
      <c r="C4855" t="s">
        <v>140</v>
      </c>
      <c r="D4855" t="s">
        <v>15</v>
      </c>
      <c r="E4855">
        <v>0</v>
      </c>
      <c r="F4855">
        <v>0</v>
      </c>
      <c r="G4855">
        <v>0</v>
      </c>
      <c r="H4855">
        <v>0</v>
      </c>
      <c r="I4855">
        <v>0</v>
      </c>
      <c r="J4855">
        <v>0</v>
      </c>
      <c r="K4855">
        <v>0</v>
      </c>
      <c r="L4855">
        <v>0</v>
      </c>
      <c r="M4855">
        <v>0</v>
      </c>
      <c r="N4855">
        <v>0</v>
      </c>
      <c r="O4855" s="28">
        <f t="shared" si="151"/>
        <v>0</v>
      </c>
      <c r="P4855" s="29" t="str">
        <f t="shared" si="152"/>
        <v>AB &amp; PROV</v>
      </c>
    </row>
    <row r="4856" spans="1:16" x14ac:dyDescent="0.4">
      <c r="A4856" t="s">
        <v>175</v>
      </c>
      <c r="B4856" t="s">
        <v>152</v>
      </c>
      <c r="C4856" t="s">
        <v>140</v>
      </c>
      <c r="D4856" t="s">
        <v>16</v>
      </c>
      <c r="E4856">
        <v>635</v>
      </c>
      <c r="F4856">
        <v>635</v>
      </c>
      <c r="G4856">
        <v>0</v>
      </c>
      <c r="H4856">
        <v>0</v>
      </c>
      <c r="I4856">
        <v>0</v>
      </c>
      <c r="J4856">
        <v>0</v>
      </c>
      <c r="K4856">
        <v>0</v>
      </c>
      <c r="L4856">
        <v>0</v>
      </c>
      <c r="M4856">
        <v>0</v>
      </c>
      <c r="N4856">
        <v>39</v>
      </c>
      <c r="O4856" s="28">
        <f t="shared" si="151"/>
        <v>0</v>
      </c>
      <c r="P4856" s="29" t="str">
        <f t="shared" si="152"/>
        <v>EV &amp; ED</v>
      </c>
    </row>
    <row r="4857" spans="1:16" x14ac:dyDescent="0.4">
      <c r="A4857" t="s">
        <v>175</v>
      </c>
      <c r="B4857" t="s">
        <v>152</v>
      </c>
      <c r="C4857" t="s">
        <v>140</v>
      </c>
      <c r="D4857" t="s">
        <v>17</v>
      </c>
      <c r="E4857">
        <v>0</v>
      </c>
      <c r="F4857">
        <v>0</v>
      </c>
      <c r="G4857">
        <v>0</v>
      </c>
      <c r="H4857">
        <v>0</v>
      </c>
      <c r="I4857">
        <v>0</v>
      </c>
      <c r="J4857">
        <v>0</v>
      </c>
      <c r="K4857">
        <v>0</v>
      </c>
      <c r="L4857">
        <v>0</v>
      </c>
      <c r="M4857">
        <v>0</v>
      </c>
      <c r="N4857">
        <v>0</v>
      </c>
      <c r="O4857" s="28">
        <f t="shared" si="151"/>
        <v>0</v>
      </c>
      <c r="P4857" s="29" t="str">
        <f t="shared" si="152"/>
        <v>EV &amp; ED</v>
      </c>
    </row>
    <row r="4858" spans="1:16" x14ac:dyDescent="0.4">
      <c r="A4858" t="s">
        <v>175</v>
      </c>
      <c r="B4858" t="s">
        <v>152</v>
      </c>
      <c r="C4858" t="s">
        <v>140</v>
      </c>
      <c r="D4858" t="s">
        <v>18</v>
      </c>
      <c r="E4858">
        <v>0</v>
      </c>
      <c r="F4858">
        <v>0</v>
      </c>
      <c r="G4858">
        <v>0</v>
      </c>
      <c r="H4858">
        <v>0</v>
      </c>
      <c r="I4858">
        <v>0</v>
      </c>
      <c r="J4858">
        <v>0</v>
      </c>
      <c r="K4858">
        <v>0</v>
      </c>
      <c r="L4858">
        <v>0</v>
      </c>
      <c r="M4858">
        <v>0</v>
      </c>
      <c r="N4858">
        <v>0</v>
      </c>
      <c r="O4858" s="28">
        <f t="shared" si="151"/>
        <v>0</v>
      </c>
      <c r="P4858" s="29" t="str">
        <f t="shared" si="152"/>
        <v>AB &amp; PROV</v>
      </c>
    </row>
    <row r="4859" spans="1:16" x14ac:dyDescent="0.4">
      <c r="A4859" t="s">
        <v>175</v>
      </c>
      <c r="B4859" t="s">
        <v>152</v>
      </c>
      <c r="C4859" t="s">
        <v>141</v>
      </c>
      <c r="D4859" t="s">
        <v>14</v>
      </c>
      <c r="E4859">
        <v>0</v>
      </c>
      <c r="F4859">
        <v>0</v>
      </c>
      <c r="G4859">
        <v>0</v>
      </c>
      <c r="H4859">
        <v>0</v>
      </c>
      <c r="I4859">
        <v>0</v>
      </c>
      <c r="J4859">
        <v>0</v>
      </c>
      <c r="K4859">
        <v>0</v>
      </c>
      <c r="L4859">
        <v>0</v>
      </c>
      <c r="M4859">
        <v>0</v>
      </c>
      <c r="N4859">
        <v>0</v>
      </c>
      <c r="O4859" s="28">
        <f t="shared" si="151"/>
        <v>0</v>
      </c>
      <c r="P4859" s="29" t="str">
        <f t="shared" si="152"/>
        <v>AB &amp; PROV</v>
      </c>
    </row>
    <row r="4860" spans="1:16" x14ac:dyDescent="0.4">
      <c r="A4860" t="s">
        <v>175</v>
      </c>
      <c r="B4860" t="s">
        <v>152</v>
      </c>
      <c r="C4860" t="s">
        <v>141</v>
      </c>
      <c r="D4860" t="s">
        <v>15</v>
      </c>
      <c r="E4860">
        <v>0</v>
      </c>
      <c r="F4860">
        <v>0</v>
      </c>
      <c r="G4860">
        <v>0</v>
      </c>
      <c r="H4860">
        <v>0</v>
      </c>
      <c r="I4860">
        <v>0</v>
      </c>
      <c r="J4860">
        <v>0</v>
      </c>
      <c r="K4860">
        <v>0</v>
      </c>
      <c r="L4860">
        <v>0</v>
      </c>
      <c r="M4860">
        <v>0</v>
      </c>
      <c r="N4860">
        <v>0</v>
      </c>
      <c r="O4860" s="28">
        <f t="shared" si="151"/>
        <v>0</v>
      </c>
      <c r="P4860" s="29" t="str">
        <f t="shared" si="152"/>
        <v>AB &amp; PROV</v>
      </c>
    </row>
    <row r="4861" spans="1:16" x14ac:dyDescent="0.4">
      <c r="A4861" t="s">
        <v>175</v>
      </c>
      <c r="B4861" t="s">
        <v>152</v>
      </c>
      <c r="C4861" t="s">
        <v>141</v>
      </c>
      <c r="D4861" t="s">
        <v>16</v>
      </c>
      <c r="E4861">
        <v>4572</v>
      </c>
      <c r="F4861">
        <v>4572</v>
      </c>
      <c r="G4861">
        <v>0</v>
      </c>
      <c r="H4861">
        <v>1</v>
      </c>
      <c r="I4861">
        <v>0</v>
      </c>
      <c r="J4861">
        <v>1</v>
      </c>
      <c r="K4861">
        <v>1</v>
      </c>
      <c r="L4861">
        <v>0</v>
      </c>
      <c r="M4861">
        <v>0</v>
      </c>
      <c r="N4861">
        <v>214</v>
      </c>
      <c r="O4861" s="28">
        <f t="shared" si="151"/>
        <v>0</v>
      </c>
      <c r="P4861" s="29" t="str">
        <f t="shared" si="152"/>
        <v>EV &amp; ED</v>
      </c>
    </row>
    <row r="4862" spans="1:16" x14ac:dyDescent="0.4">
      <c r="A4862" t="s">
        <v>175</v>
      </c>
      <c r="B4862" t="s">
        <v>152</v>
      </c>
      <c r="C4862" t="s">
        <v>141</v>
      </c>
      <c r="D4862" t="s">
        <v>17</v>
      </c>
      <c r="E4862">
        <v>0</v>
      </c>
      <c r="F4862">
        <v>0</v>
      </c>
      <c r="G4862">
        <v>0</v>
      </c>
      <c r="H4862">
        <v>0</v>
      </c>
      <c r="I4862">
        <v>0</v>
      </c>
      <c r="J4862">
        <v>0</v>
      </c>
      <c r="K4862">
        <v>0</v>
      </c>
      <c r="L4862">
        <v>0</v>
      </c>
      <c r="M4862">
        <v>0</v>
      </c>
      <c r="N4862">
        <v>0</v>
      </c>
      <c r="O4862" s="28">
        <f t="shared" si="151"/>
        <v>0</v>
      </c>
      <c r="P4862" s="29" t="str">
        <f t="shared" si="152"/>
        <v>EV &amp; ED</v>
      </c>
    </row>
    <row r="4863" spans="1:16" x14ac:dyDescent="0.4">
      <c r="A4863" t="s">
        <v>175</v>
      </c>
      <c r="B4863" t="s">
        <v>152</v>
      </c>
      <c r="C4863" t="s">
        <v>141</v>
      </c>
      <c r="D4863" t="s">
        <v>18</v>
      </c>
      <c r="E4863">
        <v>0</v>
      </c>
      <c r="F4863">
        <v>0</v>
      </c>
      <c r="G4863">
        <v>0</v>
      </c>
      <c r="H4863">
        <v>0</v>
      </c>
      <c r="I4863">
        <v>0</v>
      </c>
      <c r="J4863">
        <v>0</v>
      </c>
      <c r="K4863">
        <v>0</v>
      </c>
      <c r="L4863">
        <v>0</v>
      </c>
      <c r="M4863">
        <v>0</v>
      </c>
      <c r="N4863">
        <v>0</v>
      </c>
      <c r="O4863" s="28">
        <f t="shared" si="151"/>
        <v>0</v>
      </c>
      <c r="P4863" s="29" t="str">
        <f t="shared" si="152"/>
        <v>AB &amp; PROV</v>
      </c>
    </row>
    <row r="4864" spans="1:16" x14ac:dyDescent="0.4">
      <c r="A4864" t="s">
        <v>175</v>
      </c>
      <c r="B4864" t="s">
        <v>152</v>
      </c>
      <c r="C4864" t="s">
        <v>142</v>
      </c>
      <c r="D4864" t="s">
        <v>14</v>
      </c>
      <c r="E4864">
        <v>0</v>
      </c>
      <c r="F4864">
        <v>0</v>
      </c>
      <c r="G4864">
        <v>0</v>
      </c>
      <c r="H4864">
        <v>0</v>
      </c>
      <c r="I4864">
        <v>0</v>
      </c>
      <c r="J4864">
        <v>0</v>
      </c>
      <c r="K4864">
        <v>0</v>
      </c>
      <c r="L4864">
        <v>0</v>
      </c>
      <c r="M4864">
        <v>0</v>
      </c>
      <c r="N4864">
        <v>0</v>
      </c>
      <c r="O4864" s="28">
        <f t="shared" si="151"/>
        <v>0</v>
      </c>
      <c r="P4864" s="29" t="str">
        <f t="shared" si="152"/>
        <v>AB &amp; PROV</v>
      </c>
    </row>
    <row r="4865" spans="1:16" x14ac:dyDescent="0.4">
      <c r="A4865" t="s">
        <v>175</v>
      </c>
      <c r="B4865" t="s">
        <v>152</v>
      </c>
      <c r="C4865" t="s">
        <v>142</v>
      </c>
      <c r="D4865" t="s">
        <v>15</v>
      </c>
      <c r="E4865">
        <v>0</v>
      </c>
      <c r="F4865">
        <v>0</v>
      </c>
      <c r="G4865">
        <v>0</v>
      </c>
      <c r="H4865">
        <v>0</v>
      </c>
      <c r="I4865">
        <v>0</v>
      </c>
      <c r="J4865">
        <v>0</v>
      </c>
      <c r="K4865">
        <v>0</v>
      </c>
      <c r="L4865">
        <v>0</v>
      </c>
      <c r="M4865">
        <v>0</v>
      </c>
      <c r="N4865">
        <v>0</v>
      </c>
      <c r="O4865" s="28">
        <f t="shared" si="151"/>
        <v>0</v>
      </c>
      <c r="P4865" s="29" t="str">
        <f t="shared" si="152"/>
        <v>AB &amp; PROV</v>
      </c>
    </row>
    <row r="4866" spans="1:16" x14ac:dyDescent="0.4">
      <c r="A4866" t="s">
        <v>175</v>
      </c>
      <c r="B4866" t="s">
        <v>152</v>
      </c>
      <c r="C4866" t="s">
        <v>142</v>
      </c>
      <c r="D4866" t="s">
        <v>16</v>
      </c>
      <c r="E4866">
        <v>1738</v>
      </c>
      <c r="F4866">
        <v>1738</v>
      </c>
      <c r="G4866">
        <v>0</v>
      </c>
      <c r="H4866">
        <v>2</v>
      </c>
      <c r="I4866">
        <v>0</v>
      </c>
      <c r="J4866">
        <v>2</v>
      </c>
      <c r="K4866">
        <v>2</v>
      </c>
      <c r="L4866">
        <v>0</v>
      </c>
      <c r="M4866">
        <v>0</v>
      </c>
      <c r="N4866">
        <v>72</v>
      </c>
      <c r="O4866" s="28">
        <f t="shared" si="151"/>
        <v>0</v>
      </c>
      <c r="P4866" s="29" t="str">
        <f t="shared" si="152"/>
        <v>EV &amp; ED</v>
      </c>
    </row>
    <row r="4867" spans="1:16" x14ac:dyDescent="0.4">
      <c r="A4867" t="s">
        <v>175</v>
      </c>
      <c r="B4867" t="s">
        <v>152</v>
      </c>
      <c r="C4867" t="s">
        <v>142</v>
      </c>
      <c r="D4867" t="s">
        <v>17</v>
      </c>
      <c r="E4867">
        <v>0</v>
      </c>
      <c r="F4867">
        <v>0</v>
      </c>
      <c r="G4867">
        <v>0</v>
      </c>
      <c r="H4867">
        <v>0</v>
      </c>
      <c r="I4867">
        <v>0</v>
      </c>
      <c r="J4867">
        <v>0</v>
      </c>
      <c r="K4867">
        <v>0</v>
      </c>
      <c r="L4867">
        <v>0</v>
      </c>
      <c r="M4867">
        <v>0</v>
      </c>
      <c r="N4867">
        <v>0</v>
      </c>
      <c r="O4867" s="28">
        <f t="shared" si="151"/>
        <v>0</v>
      </c>
      <c r="P4867" s="29" t="str">
        <f t="shared" si="152"/>
        <v>EV &amp; ED</v>
      </c>
    </row>
    <row r="4868" spans="1:16" x14ac:dyDescent="0.4">
      <c r="A4868" t="s">
        <v>175</v>
      </c>
      <c r="B4868" t="s">
        <v>152</v>
      </c>
      <c r="C4868" t="s">
        <v>142</v>
      </c>
      <c r="D4868" t="s">
        <v>18</v>
      </c>
      <c r="E4868">
        <v>0</v>
      </c>
      <c r="F4868">
        <v>0</v>
      </c>
      <c r="G4868">
        <v>0</v>
      </c>
      <c r="H4868">
        <v>0</v>
      </c>
      <c r="I4868">
        <v>0</v>
      </c>
      <c r="J4868">
        <v>0</v>
      </c>
      <c r="K4868">
        <v>0</v>
      </c>
      <c r="L4868">
        <v>0</v>
      </c>
      <c r="M4868">
        <v>0</v>
      </c>
      <c r="N4868">
        <v>0</v>
      </c>
      <c r="O4868" s="28">
        <f t="shared" si="151"/>
        <v>0</v>
      </c>
      <c r="P4868" s="29" t="str">
        <f t="shared" si="152"/>
        <v>AB &amp; PROV</v>
      </c>
    </row>
    <row r="4869" spans="1:16" x14ac:dyDescent="0.4">
      <c r="A4869" t="s">
        <v>175</v>
      </c>
      <c r="B4869" t="s">
        <v>152</v>
      </c>
      <c r="C4869" t="s">
        <v>143</v>
      </c>
      <c r="D4869" t="s">
        <v>14</v>
      </c>
      <c r="E4869">
        <v>0</v>
      </c>
      <c r="F4869">
        <v>0</v>
      </c>
      <c r="G4869">
        <v>0</v>
      </c>
      <c r="H4869">
        <v>0</v>
      </c>
      <c r="I4869">
        <v>0</v>
      </c>
      <c r="J4869">
        <v>0</v>
      </c>
      <c r="K4869">
        <v>0</v>
      </c>
      <c r="L4869">
        <v>0</v>
      </c>
      <c r="M4869">
        <v>0</v>
      </c>
      <c r="N4869">
        <v>0</v>
      </c>
      <c r="O4869" s="28">
        <f t="shared" ref="O4869:O4898" si="153">ABS(L4869)</f>
        <v>0</v>
      </c>
      <c r="P4869" s="29" t="str">
        <f t="shared" ref="P4869:P4898" si="154">IF(OR(D4869="EV",D4869="ED"),"EV &amp; ED","AB &amp; PROV")</f>
        <v>AB &amp; PROV</v>
      </c>
    </row>
    <row r="4870" spans="1:16" x14ac:dyDescent="0.4">
      <c r="A4870" t="s">
        <v>175</v>
      </c>
      <c r="B4870" t="s">
        <v>152</v>
      </c>
      <c r="C4870" t="s">
        <v>143</v>
      </c>
      <c r="D4870" t="s">
        <v>15</v>
      </c>
      <c r="E4870">
        <v>0</v>
      </c>
      <c r="F4870">
        <v>0</v>
      </c>
      <c r="G4870">
        <v>0</v>
      </c>
      <c r="H4870">
        <v>0</v>
      </c>
      <c r="I4870">
        <v>0</v>
      </c>
      <c r="J4870">
        <v>0</v>
      </c>
      <c r="K4870">
        <v>0</v>
      </c>
      <c r="L4870">
        <v>0</v>
      </c>
      <c r="M4870">
        <v>0</v>
      </c>
      <c r="N4870">
        <v>0</v>
      </c>
      <c r="O4870" s="28">
        <f t="shared" si="153"/>
        <v>0</v>
      </c>
      <c r="P4870" s="29" t="str">
        <f t="shared" si="154"/>
        <v>AB &amp; PROV</v>
      </c>
    </row>
    <row r="4871" spans="1:16" x14ac:dyDescent="0.4">
      <c r="A4871" t="s">
        <v>175</v>
      </c>
      <c r="B4871" t="s">
        <v>152</v>
      </c>
      <c r="C4871" t="s">
        <v>143</v>
      </c>
      <c r="D4871" t="s">
        <v>16</v>
      </c>
      <c r="E4871">
        <v>3250</v>
      </c>
      <c r="F4871">
        <v>3250</v>
      </c>
      <c r="G4871">
        <v>0</v>
      </c>
      <c r="H4871">
        <v>1</v>
      </c>
      <c r="I4871">
        <v>0</v>
      </c>
      <c r="J4871">
        <v>1</v>
      </c>
      <c r="K4871">
        <v>3</v>
      </c>
      <c r="L4871">
        <v>-2</v>
      </c>
      <c r="M4871">
        <v>0</v>
      </c>
      <c r="N4871">
        <v>176</v>
      </c>
      <c r="O4871" s="28">
        <f t="shared" si="153"/>
        <v>2</v>
      </c>
      <c r="P4871" s="29" t="str">
        <f t="shared" si="154"/>
        <v>EV &amp; ED</v>
      </c>
    </row>
    <row r="4872" spans="1:16" x14ac:dyDescent="0.4">
      <c r="A4872" t="s">
        <v>175</v>
      </c>
      <c r="B4872" t="s">
        <v>152</v>
      </c>
      <c r="C4872" t="s">
        <v>143</v>
      </c>
      <c r="D4872" t="s">
        <v>17</v>
      </c>
      <c r="E4872">
        <v>0</v>
      </c>
      <c r="F4872">
        <v>0</v>
      </c>
      <c r="G4872">
        <v>0</v>
      </c>
      <c r="H4872">
        <v>0</v>
      </c>
      <c r="I4872">
        <v>0</v>
      </c>
      <c r="J4872">
        <v>0</v>
      </c>
      <c r="K4872">
        <v>0</v>
      </c>
      <c r="L4872">
        <v>0</v>
      </c>
      <c r="M4872">
        <v>0</v>
      </c>
      <c r="N4872">
        <v>0</v>
      </c>
      <c r="O4872" s="28">
        <f t="shared" si="153"/>
        <v>0</v>
      </c>
      <c r="P4872" s="29" t="str">
        <f t="shared" si="154"/>
        <v>EV &amp; ED</v>
      </c>
    </row>
    <row r="4873" spans="1:16" x14ac:dyDescent="0.4">
      <c r="A4873" t="s">
        <v>175</v>
      </c>
      <c r="B4873" t="s">
        <v>152</v>
      </c>
      <c r="C4873" t="s">
        <v>143</v>
      </c>
      <c r="D4873" t="s">
        <v>18</v>
      </c>
      <c r="E4873">
        <v>0</v>
      </c>
      <c r="F4873">
        <v>0</v>
      </c>
      <c r="G4873">
        <v>0</v>
      </c>
      <c r="H4873">
        <v>0</v>
      </c>
      <c r="I4873">
        <v>0</v>
      </c>
      <c r="J4873">
        <v>0</v>
      </c>
      <c r="K4873">
        <v>0</v>
      </c>
      <c r="L4873">
        <v>0</v>
      </c>
      <c r="M4873">
        <v>0</v>
      </c>
      <c r="N4873">
        <v>0</v>
      </c>
      <c r="O4873" s="28">
        <f t="shared" si="153"/>
        <v>0</v>
      </c>
      <c r="P4873" s="29" t="str">
        <f t="shared" si="154"/>
        <v>AB &amp; PROV</v>
      </c>
    </row>
    <row r="4874" spans="1:16" x14ac:dyDescent="0.4">
      <c r="A4874" t="s">
        <v>175</v>
      </c>
      <c r="B4874" t="s">
        <v>152</v>
      </c>
      <c r="C4874" t="s">
        <v>144</v>
      </c>
      <c r="D4874" t="s">
        <v>14</v>
      </c>
      <c r="E4874">
        <v>0</v>
      </c>
      <c r="F4874">
        <v>0</v>
      </c>
      <c r="G4874">
        <v>0</v>
      </c>
      <c r="H4874">
        <v>0</v>
      </c>
      <c r="I4874">
        <v>0</v>
      </c>
      <c r="J4874">
        <v>0</v>
      </c>
      <c r="K4874">
        <v>0</v>
      </c>
      <c r="L4874">
        <v>0</v>
      </c>
      <c r="M4874">
        <v>0</v>
      </c>
      <c r="N4874">
        <v>0</v>
      </c>
      <c r="O4874" s="28">
        <f t="shared" si="153"/>
        <v>0</v>
      </c>
      <c r="P4874" s="29" t="str">
        <f t="shared" si="154"/>
        <v>AB &amp; PROV</v>
      </c>
    </row>
    <row r="4875" spans="1:16" x14ac:dyDescent="0.4">
      <c r="A4875" t="s">
        <v>175</v>
      </c>
      <c r="B4875" t="s">
        <v>152</v>
      </c>
      <c r="C4875" t="s">
        <v>144</v>
      </c>
      <c r="D4875" t="s">
        <v>15</v>
      </c>
      <c r="E4875">
        <v>0</v>
      </c>
      <c r="F4875">
        <v>0</v>
      </c>
      <c r="G4875">
        <v>0</v>
      </c>
      <c r="H4875">
        <v>0</v>
      </c>
      <c r="I4875">
        <v>0</v>
      </c>
      <c r="J4875">
        <v>0</v>
      </c>
      <c r="K4875">
        <v>0</v>
      </c>
      <c r="L4875">
        <v>0</v>
      </c>
      <c r="M4875">
        <v>0</v>
      </c>
      <c r="N4875">
        <v>0</v>
      </c>
      <c r="O4875" s="28">
        <f t="shared" si="153"/>
        <v>0</v>
      </c>
      <c r="P4875" s="29" t="str">
        <f t="shared" si="154"/>
        <v>AB &amp; PROV</v>
      </c>
    </row>
    <row r="4876" spans="1:16" x14ac:dyDescent="0.4">
      <c r="A4876" t="s">
        <v>175</v>
      </c>
      <c r="B4876" t="s">
        <v>152</v>
      </c>
      <c r="C4876" t="s">
        <v>144</v>
      </c>
      <c r="D4876" t="s">
        <v>16</v>
      </c>
      <c r="E4876">
        <v>503</v>
      </c>
      <c r="F4876">
        <v>503</v>
      </c>
      <c r="G4876">
        <v>0</v>
      </c>
      <c r="H4876">
        <v>0</v>
      </c>
      <c r="I4876">
        <v>0</v>
      </c>
      <c r="J4876">
        <v>0</v>
      </c>
      <c r="K4876">
        <v>0</v>
      </c>
      <c r="L4876">
        <v>0</v>
      </c>
      <c r="M4876">
        <v>0</v>
      </c>
      <c r="N4876">
        <v>22</v>
      </c>
      <c r="O4876" s="28">
        <f t="shared" si="153"/>
        <v>0</v>
      </c>
      <c r="P4876" s="29" t="str">
        <f t="shared" si="154"/>
        <v>EV &amp; ED</v>
      </c>
    </row>
    <row r="4877" spans="1:16" x14ac:dyDescent="0.4">
      <c r="A4877" t="s">
        <v>175</v>
      </c>
      <c r="B4877" t="s">
        <v>152</v>
      </c>
      <c r="C4877" t="s">
        <v>144</v>
      </c>
      <c r="D4877" t="s">
        <v>17</v>
      </c>
      <c r="E4877">
        <v>0</v>
      </c>
      <c r="F4877">
        <v>0</v>
      </c>
      <c r="G4877">
        <v>0</v>
      </c>
      <c r="H4877">
        <v>0</v>
      </c>
      <c r="I4877">
        <v>0</v>
      </c>
      <c r="J4877">
        <v>0</v>
      </c>
      <c r="K4877">
        <v>0</v>
      </c>
      <c r="L4877">
        <v>0</v>
      </c>
      <c r="M4877">
        <v>0</v>
      </c>
      <c r="N4877">
        <v>0</v>
      </c>
      <c r="O4877" s="28">
        <f t="shared" si="153"/>
        <v>0</v>
      </c>
      <c r="P4877" s="29" t="str">
        <f t="shared" si="154"/>
        <v>EV &amp; ED</v>
      </c>
    </row>
    <row r="4878" spans="1:16" x14ac:dyDescent="0.4">
      <c r="A4878" t="s">
        <v>175</v>
      </c>
      <c r="B4878" t="s">
        <v>152</v>
      </c>
      <c r="C4878" t="s">
        <v>144</v>
      </c>
      <c r="D4878" t="s">
        <v>18</v>
      </c>
      <c r="E4878">
        <v>0</v>
      </c>
      <c r="F4878">
        <v>0</v>
      </c>
      <c r="G4878">
        <v>0</v>
      </c>
      <c r="H4878">
        <v>0</v>
      </c>
      <c r="I4878">
        <v>0</v>
      </c>
      <c r="J4878">
        <v>0</v>
      </c>
      <c r="K4878">
        <v>0</v>
      </c>
      <c r="L4878">
        <v>0</v>
      </c>
      <c r="M4878">
        <v>0</v>
      </c>
      <c r="N4878">
        <v>0</v>
      </c>
      <c r="O4878" s="28">
        <f t="shared" si="153"/>
        <v>0</v>
      </c>
      <c r="P4878" s="29" t="str">
        <f t="shared" si="154"/>
        <v>AB &amp; PROV</v>
      </c>
    </row>
    <row r="4879" spans="1:16" x14ac:dyDescent="0.4">
      <c r="A4879" t="s">
        <v>175</v>
      </c>
      <c r="B4879" t="s">
        <v>152</v>
      </c>
      <c r="C4879" t="s">
        <v>145</v>
      </c>
      <c r="D4879" t="s">
        <v>14</v>
      </c>
      <c r="E4879">
        <v>1802</v>
      </c>
      <c r="F4879">
        <v>1802</v>
      </c>
      <c r="G4879">
        <v>0</v>
      </c>
      <c r="H4879">
        <v>1</v>
      </c>
      <c r="I4879">
        <v>1</v>
      </c>
      <c r="J4879">
        <v>2</v>
      </c>
      <c r="K4879">
        <v>2</v>
      </c>
      <c r="L4879">
        <v>0</v>
      </c>
      <c r="M4879">
        <v>0</v>
      </c>
      <c r="N4879">
        <v>125</v>
      </c>
      <c r="O4879" s="28">
        <f t="shared" si="153"/>
        <v>0</v>
      </c>
      <c r="P4879" s="29" t="str">
        <f t="shared" si="154"/>
        <v>AB &amp; PROV</v>
      </c>
    </row>
    <row r="4880" spans="1:16" x14ac:dyDescent="0.4">
      <c r="A4880" t="s">
        <v>175</v>
      </c>
      <c r="B4880" t="s">
        <v>152</v>
      </c>
      <c r="C4880" t="s">
        <v>145</v>
      </c>
      <c r="D4880" t="s">
        <v>15</v>
      </c>
      <c r="E4880">
        <v>0</v>
      </c>
      <c r="F4880">
        <v>0</v>
      </c>
      <c r="G4880">
        <v>0</v>
      </c>
      <c r="H4880">
        <v>0</v>
      </c>
      <c r="I4880">
        <v>0</v>
      </c>
      <c r="J4880">
        <v>0</v>
      </c>
      <c r="K4880">
        <v>0</v>
      </c>
      <c r="L4880">
        <v>0</v>
      </c>
      <c r="M4880">
        <v>0</v>
      </c>
      <c r="N4880">
        <v>0</v>
      </c>
      <c r="O4880" s="28">
        <f t="shared" si="153"/>
        <v>0</v>
      </c>
      <c r="P4880" s="29" t="str">
        <f t="shared" si="154"/>
        <v>AB &amp; PROV</v>
      </c>
    </row>
    <row r="4881" spans="1:16" x14ac:dyDescent="0.4">
      <c r="A4881" t="s">
        <v>175</v>
      </c>
      <c r="B4881" t="s">
        <v>152</v>
      </c>
      <c r="C4881" t="s">
        <v>145</v>
      </c>
      <c r="D4881" t="s">
        <v>16</v>
      </c>
      <c r="E4881">
        <v>0</v>
      </c>
      <c r="F4881">
        <v>0</v>
      </c>
      <c r="G4881">
        <v>0</v>
      </c>
      <c r="H4881">
        <v>0</v>
      </c>
      <c r="I4881">
        <v>0</v>
      </c>
      <c r="J4881">
        <v>0</v>
      </c>
      <c r="K4881">
        <v>0</v>
      </c>
      <c r="L4881">
        <v>0</v>
      </c>
      <c r="M4881">
        <v>0</v>
      </c>
      <c r="N4881">
        <v>0</v>
      </c>
      <c r="O4881" s="28">
        <f t="shared" si="153"/>
        <v>0</v>
      </c>
      <c r="P4881" s="29" t="str">
        <f t="shared" si="154"/>
        <v>EV &amp; ED</v>
      </c>
    </row>
    <row r="4882" spans="1:16" x14ac:dyDescent="0.4">
      <c r="A4882" t="s">
        <v>175</v>
      </c>
      <c r="B4882" t="s">
        <v>152</v>
      </c>
      <c r="C4882" t="s">
        <v>145</v>
      </c>
      <c r="D4882" t="s">
        <v>17</v>
      </c>
      <c r="E4882">
        <v>0</v>
      </c>
      <c r="F4882">
        <v>0</v>
      </c>
      <c r="G4882">
        <v>0</v>
      </c>
      <c r="H4882">
        <v>0</v>
      </c>
      <c r="I4882">
        <v>0</v>
      </c>
      <c r="J4882">
        <v>0</v>
      </c>
      <c r="K4882">
        <v>0</v>
      </c>
      <c r="L4882">
        <v>0</v>
      </c>
      <c r="M4882">
        <v>0</v>
      </c>
      <c r="N4882">
        <v>0</v>
      </c>
      <c r="O4882" s="28">
        <f t="shared" si="153"/>
        <v>0</v>
      </c>
      <c r="P4882" s="29" t="str">
        <f t="shared" si="154"/>
        <v>EV &amp; ED</v>
      </c>
    </row>
    <row r="4883" spans="1:16" x14ac:dyDescent="0.4">
      <c r="A4883" t="s">
        <v>175</v>
      </c>
      <c r="B4883" t="s">
        <v>152</v>
      </c>
      <c r="C4883" t="s">
        <v>145</v>
      </c>
      <c r="D4883" t="s">
        <v>18</v>
      </c>
      <c r="E4883">
        <v>0</v>
      </c>
      <c r="F4883">
        <v>0</v>
      </c>
      <c r="G4883">
        <v>0</v>
      </c>
      <c r="H4883">
        <v>0</v>
      </c>
      <c r="I4883">
        <v>0</v>
      </c>
      <c r="J4883">
        <v>0</v>
      </c>
      <c r="K4883">
        <v>0</v>
      </c>
      <c r="L4883">
        <v>0</v>
      </c>
      <c r="M4883">
        <v>0</v>
      </c>
      <c r="N4883">
        <v>0</v>
      </c>
      <c r="O4883" s="28">
        <f t="shared" si="153"/>
        <v>0</v>
      </c>
      <c r="P4883" s="29" t="str">
        <f t="shared" si="154"/>
        <v>AB &amp; PROV</v>
      </c>
    </row>
    <row r="4884" spans="1:16" x14ac:dyDescent="0.4">
      <c r="A4884" t="s">
        <v>175</v>
      </c>
      <c r="B4884" t="s">
        <v>152</v>
      </c>
      <c r="C4884" t="s">
        <v>146</v>
      </c>
      <c r="D4884" t="s">
        <v>14</v>
      </c>
      <c r="E4884">
        <v>0</v>
      </c>
      <c r="F4884">
        <v>0</v>
      </c>
      <c r="G4884">
        <v>0</v>
      </c>
      <c r="H4884">
        <v>0</v>
      </c>
      <c r="I4884">
        <v>0</v>
      </c>
      <c r="J4884">
        <v>0</v>
      </c>
      <c r="K4884">
        <v>0</v>
      </c>
      <c r="L4884">
        <v>0</v>
      </c>
      <c r="M4884">
        <v>0</v>
      </c>
      <c r="N4884">
        <v>0</v>
      </c>
      <c r="O4884" s="28">
        <f t="shared" si="153"/>
        <v>0</v>
      </c>
      <c r="P4884" s="29" t="str">
        <f t="shared" si="154"/>
        <v>AB &amp; PROV</v>
      </c>
    </row>
    <row r="4885" spans="1:16" x14ac:dyDescent="0.4">
      <c r="A4885" t="s">
        <v>175</v>
      </c>
      <c r="B4885" t="s">
        <v>152</v>
      </c>
      <c r="C4885" t="s">
        <v>146</v>
      </c>
      <c r="D4885" t="s">
        <v>15</v>
      </c>
      <c r="E4885">
        <v>1298</v>
      </c>
      <c r="F4885">
        <v>1298</v>
      </c>
      <c r="G4885">
        <v>0</v>
      </c>
      <c r="H4885">
        <v>1</v>
      </c>
      <c r="I4885">
        <v>0</v>
      </c>
      <c r="J4885">
        <v>1</v>
      </c>
      <c r="K4885">
        <v>2</v>
      </c>
      <c r="L4885">
        <v>-1</v>
      </c>
      <c r="M4885">
        <v>0</v>
      </c>
      <c r="N4885">
        <v>106</v>
      </c>
      <c r="O4885" s="28">
        <f t="shared" si="153"/>
        <v>1</v>
      </c>
      <c r="P4885" s="29" t="str">
        <f t="shared" si="154"/>
        <v>AB &amp; PROV</v>
      </c>
    </row>
    <row r="4886" spans="1:16" x14ac:dyDescent="0.4">
      <c r="A4886" t="s">
        <v>175</v>
      </c>
      <c r="B4886" t="s">
        <v>152</v>
      </c>
      <c r="C4886" t="s">
        <v>146</v>
      </c>
      <c r="D4886" t="s">
        <v>16</v>
      </c>
      <c r="E4886">
        <v>0</v>
      </c>
      <c r="F4886">
        <v>0</v>
      </c>
      <c r="G4886">
        <v>0</v>
      </c>
      <c r="H4886">
        <v>0</v>
      </c>
      <c r="I4886">
        <v>0</v>
      </c>
      <c r="J4886">
        <v>0</v>
      </c>
      <c r="K4886">
        <v>0</v>
      </c>
      <c r="L4886">
        <v>0</v>
      </c>
      <c r="M4886">
        <v>0</v>
      </c>
      <c r="N4886">
        <v>0</v>
      </c>
      <c r="O4886" s="28">
        <f t="shared" si="153"/>
        <v>0</v>
      </c>
      <c r="P4886" s="29" t="str">
        <f t="shared" si="154"/>
        <v>EV &amp; ED</v>
      </c>
    </row>
    <row r="4887" spans="1:16" x14ac:dyDescent="0.4">
      <c r="A4887" t="s">
        <v>175</v>
      </c>
      <c r="B4887" t="s">
        <v>152</v>
      </c>
      <c r="C4887" t="s">
        <v>146</v>
      </c>
      <c r="D4887" t="s">
        <v>17</v>
      </c>
      <c r="E4887">
        <v>0</v>
      </c>
      <c r="F4887">
        <v>0</v>
      </c>
      <c r="G4887">
        <v>0</v>
      </c>
      <c r="H4887">
        <v>0</v>
      </c>
      <c r="I4887">
        <v>0</v>
      </c>
      <c r="J4887">
        <v>0</v>
      </c>
      <c r="K4887">
        <v>0</v>
      </c>
      <c r="L4887">
        <v>0</v>
      </c>
      <c r="M4887">
        <v>0</v>
      </c>
      <c r="N4887">
        <v>0</v>
      </c>
      <c r="O4887" s="28">
        <f t="shared" si="153"/>
        <v>0</v>
      </c>
      <c r="P4887" s="29" t="str">
        <f t="shared" si="154"/>
        <v>EV &amp; ED</v>
      </c>
    </row>
    <row r="4888" spans="1:16" x14ac:dyDescent="0.4">
      <c r="A4888" t="s">
        <v>175</v>
      </c>
      <c r="B4888" t="s">
        <v>152</v>
      </c>
      <c r="C4888" t="s">
        <v>146</v>
      </c>
      <c r="D4888" t="s">
        <v>18</v>
      </c>
      <c r="E4888">
        <v>0</v>
      </c>
      <c r="F4888">
        <v>0</v>
      </c>
      <c r="G4888">
        <v>0</v>
      </c>
      <c r="H4888">
        <v>0</v>
      </c>
      <c r="I4888">
        <v>0</v>
      </c>
      <c r="J4888">
        <v>0</v>
      </c>
      <c r="K4888">
        <v>0</v>
      </c>
      <c r="L4888">
        <v>0</v>
      </c>
      <c r="M4888">
        <v>0</v>
      </c>
      <c r="N4888">
        <v>0</v>
      </c>
      <c r="O4888" s="28">
        <f t="shared" si="153"/>
        <v>0</v>
      </c>
      <c r="P4888" s="29" t="str">
        <f t="shared" si="154"/>
        <v>AB &amp; PROV</v>
      </c>
    </row>
    <row r="4889" spans="1:16" x14ac:dyDescent="0.4">
      <c r="A4889" t="s">
        <v>175</v>
      </c>
      <c r="B4889" t="s">
        <v>152</v>
      </c>
      <c r="C4889" t="s">
        <v>147</v>
      </c>
      <c r="D4889" t="s">
        <v>14</v>
      </c>
      <c r="E4889">
        <v>0</v>
      </c>
      <c r="F4889">
        <v>0</v>
      </c>
      <c r="G4889">
        <v>0</v>
      </c>
      <c r="H4889">
        <v>0</v>
      </c>
      <c r="I4889">
        <v>0</v>
      </c>
      <c r="J4889">
        <v>0</v>
      </c>
      <c r="K4889">
        <v>0</v>
      </c>
      <c r="L4889">
        <v>0</v>
      </c>
      <c r="M4889">
        <v>0</v>
      </c>
      <c r="N4889">
        <v>0</v>
      </c>
      <c r="O4889" s="28">
        <f t="shared" si="153"/>
        <v>0</v>
      </c>
      <c r="P4889" s="29" t="str">
        <f t="shared" si="154"/>
        <v>AB &amp; PROV</v>
      </c>
    </row>
    <row r="4890" spans="1:16" x14ac:dyDescent="0.4">
      <c r="A4890" t="s">
        <v>175</v>
      </c>
      <c r="B4890" t="s">
        <v>152</v>
      </c>
      <c r="C4890" t="s">
        <v>147</v>
      </c>
      <c r="D4890" t="s">
        <v>15</v>
      </c>
      <c r="E4890">
        <v>0</v>
      </c>
      <c r="F4890">
        <v>0</v>
      </c>
      <c r="G4890">
        <v>0</v>
      </c>
      <c r="H4890">
        <v>0</v>
      </c>
      <c r="I4890">
        <v>0</v>
      </c>
      <c r="J4890">
        <v>0</v>
      </c>
      <c r="K4890">
        <v>0</v>
      </c>
      <c r="L4890">
        <v>0</v>
      </c>
      <c r="M4890">
        <v>0</v>
      </c>
      <c r="N4890">
        <v>0</v>
      </c>
      <c r="O4890" s="28">
        <f t="shared" si="153"/>
        <v>0</v>
      </c>
      <c r="P4890" s="29" t="str">
        <f t="shared" si="154"/>
        <v>AB &amp; PROV</v>
      </c>
    </row>
    <row r="4891" spans="1:16" x14ac:dyDescent="0.4">
      <c r="A4891" t="s">
        <v>175</v>
      </c>
      <c r="B4891" t="s">
        <v>152</v>
      </c>
      <c r="C4891" t="s">
        <v>147</v>
      </c>
      <c r="D4891" t="s">
        <v>16</v>
      </c>
      <c r="E4891">
        <v>0</v>
      </c>
      <c r="F4891">
        <v>0</v>
      </c>
      <c r="G4891">
        <v>0</v>
      </c>
      <c r="H4891">
        <v>0</v>
      </c>
      <c r="I4891">
        <v>0</v>
      </c>
      <c r="J4891">
        <v>0</v>
      </c>
      <c r="K4891">
        <v>0</v>
      </c>
      <c r="L4891">
        <v>0</v>
      </c>
      <c r="M4891">
        <v>0</v>
      </c>
      <c r="N4891">
        <v>0</v>
      </c>
      <c r="O4891" s="28">
        <f t="shared" si="153"/>
        <v>0</v>
      </c>
      <c r="P4891" s="29" t="str">
        <f t="shared" si="154"/>
        <v>EV &amp; ED</v>
      </c>
    </row>
    <row r="4892" spans="1:16" x14ac:dyDescent="0.4">
      <c r="A4892" t="s">
        <v>175</v>
      </c>
      <c r="B4892" t="s">
        <v>152</v>
      </c>
      <c r="C4892" t="s">
        <v>147</v>
      </c>
      <c r="D4892" t="s">
        <v>17</v>
      </c>
      <c r="E4892">
        <v>11709</v>
      </c>
      <c r="F4892">
        <v>11709</v>
      </c>
      <c r="G4892">
        <v>0</v>
      </c>
      <c r="H4892">
        <v>6</v>
      </c>
      <c r="I4892">
        <v>1</v>
      </c>
      <c r="J4892">
        <v>7</v>
      </c>
      <c r="K4892">
        <v>8</v>
      </c>
      <c r="L4892">
        <v>-1</v>
      </c>
      <c r="M4892">
        <v>4</v>
      </c>
      <c r="N4892">
        <v>553</v>
      </c>
      <c r="O4892" s="28">
        <f t="shared" si="153"/>
        <v>1</v>
      </c>
      <c r="P4892" s="29" t="str">
        <f t="shared" si="154"/>
        <v>EV &amp; ED</v>
      </c>
    </row>
    <row r="4893" spans="1:16" x14ac:dyDescent="0.4">
      <c r="A4893" t="s">
        <v>175</v>
      </c>
      <c r="B4893" t="s">
        <v>152</v>
      </c>
      <c r="C4893" t="s">
        <v>147</v>
      </c>
      <c r="D4893" t="s">
        <v>18</v>
      </c>
      <c r="E4893">
        <v>0</v>
      </c>
      <c r="F4893">
        <v>0</v>
      </c>
      <c r="G4893">
        <v>0</v>
      </c>
      <c r="H4893">
        <v>0</v>
      </c>
      <c r="I4893">
        <v>0</v>
      </c>
      <c r="J4893">
        <v>0</v>
      </c>
      <c r="K4893">
        <v>0</v>
      </c>
      <c r="L4893">
        <v>0</v>
      </c>
      <c r="M4893">
        <v>0</v>
      </c>
      <c r="N4893">
        <v>0</v>
      </c>
      <c r="O4893" s="28">
        <f t="shared" si="153"/>
        <v>0</v>
      </c>
      <c r="P4893" s="29" t="str">
        <f t="shared" si="154"/>
        <v>AB &amp; PROV</v>
      </c>
    </row>
    <row r="4894" spans="1:16" x14ac:dyDescent="0.4">
      <c r="A4894" t="s">
        <v>175</v>
      </c>
      <c r="B4894" t="s">
        <v>152</v>
      </c>
      <c r="C4894" t="s">
        <v>148</v>
      </c>
      <c r="D4894" t="s">
        <v>14</v>
      </c>
      <c r="E4894">
        <v>0</v>
      </c>
      <c r="F4894">
        <v>0</v>
      </c>
      <c r="G4894">
        <v>0</v>
      </c>
      <c r="H4894">
        <v>0</v>
      </c>
      <c r="I4894">
        <v>0</v>
      </c>
      <c r="J4894">
        <v>0</v>
      </c>
      <c r="K4894">
        <v>0</v>
      </c>
      <c r="L4894">
        <v>0</v>
      </c>
      <c r="M4894">
        <v>0</v>
      </c>
      <c r="N4894">
        <v>0</v>
      </c>
      <c r="O4894" s="28">
        <f t="shared" si="153"/>
        <v>0</v>
      </c>
      <c r="P4894" s="29" t="str">
        <f t="shared" si="154"/>
        <v>AB &amp; PROV</v>
      </c>
    </row>
    <row r="4895" spans="1:16" x14ac:dyDescent="0.4">
      <c r="A4895" t="s">
        <v>175</v>
      </c>
      <c r="B4895" t="s">
        <v>152</v>
      </c>
      <c r="C4895" t="s">
        <v>148</v>
      </c>
      <c r="D4895" t="s">
        <v>15</v>
      </c>
      <c r="E4895">
        <v>0</v>
      </c>
      <c r="F4895">
        <v>0</v>
      </c>
      <c r="G4895">
        <v>0</v>
      </c>
      <c r="H4895">
        <v>0</v>
      </c>
      <c r="I4895">
        <v>0</v>
      </c>
      <c r="J4895">
        <v>0</v>
      </c>
      <c r="K4895">
        <v>0</v>
      </c>
      <c r="L4895">
        <v>0</v>
      </c>
      <c r="M4895">
        <v>0</v>
      </c>
      <c r="N4895">
        <v>0</v>
      </c>
      <c r="O4895" s="28">
        <f t="shared" si="153"/>
        <v>0</v>
      </c>
      <c r="P4895" s="29" t="str">
        <f t="shared" si="154"/>
        <v>AB &amp; PROV</v>
      </c>
    </row>
    <row r="4896" spans="1:16" x14ac:dyDescent="0.4">
      <c r="A4896" t="s">
        <v>175</v>
      </c>
      <c r="B4896" t="s">
        <v>152</v>
      </c>
      <c r="C4896" t="s">
        <v>148</v>
      </c>
      <c r="D4896" t="s">
        <v>16</v>
      </c>
      <c r="E4896">
        <v>0</v>
      </c>
      <c r="F4896">
        <v>0</v>
      </c>
      <c r="G4896">
        <v>0</v>
      </c>
      <c r="H4896">
        <v>0</v>
      </c>
      <c r="I4896">
        <v>0</v>
      </c>
      <c r="J4896">
        <v>0</v>
      </c>
      <c r="K4896">
        <v>0</v>
      </c>
      <c r="L4896">
        <v>0</v>
      </c>
      <c r="M4896">
        <v>0</v>
      </c>
      <c r="N4896">
        <v>0</v>
      </c>
      <c r="O4896" s="28">
        <f t="shared" si="153"/>
        <v>0</v>
      </c>
      <c r="P4896" s="29" t="str">
        <f t="shared" si="154"/>
        <v>EV &amp; ED</v>
      </c>
    </row>
    <row r="4897" spans="1:16" x14ac:dyDescent="0.4">
      <c r="A4897" t="s">
        <v>175</v>
      </c>
      <c r="B4897" t="s">
        <v>152</v>
      </c>
      <c r="C4897" t="s">
        <v>148</v>
      </c>
      <c r="D4897" t="s">
        <v>17</v>
      </c>
      <c r="E4897">
        <v>0</v>
      </c>
      <c r="F4897">
        <v>0</v>
      </c>
      <c r="G4897">
        <v>0</v>
      </c>
      <c r="H4897">
        <v>0</v>
      </c>
      <c r="I4897">
        <v>0</v>
      </c>
      <c r="J4897">
        <v>0</v>
      </c>
      <c r="K4897">
        <v>0</v>
      </c>
      <c r="L4897">
        <v>0</v>
      </c>
      <c r="M4897">
        <v>0</v>
      </c>
      <c r="N4897">
        <v>0</v>
      </c>
      <c r="O4897" s="28">
        <f t="shared" si="153"/>
        <v>0</v>
      </c>
      <c r="P4897" s="29" t="str">
        <f t="shared" si="154"/>
        <v>EV &amp; ED</v>
      </c>
    </row>
    <row r="4898" spans="1:16" x14ac:dyDescent="0.4">
      <c r="A4898" t="s">
        <v>175</v>
      </c>
      <c r="B4898" t="s">
        <v>152</v>
      </c>
      <c r="C4898" t="s">
        <v>148</v>
      </c>
      <c r="D4898" t="s">
        <v>18</v>
      </c>
      <c r="E4898">
        <v>418</v>
      </c>
      <c r="F4898">
        <v>418</v>
      </c>
      <c r="G4898">
        <v>0</v>
      </c>
      <c r="H4898">
        <v>3</v>
      </c>
      <c r="I4898">
        <v>0</v>
      </c>
      <c r="J4898">
        <v>3</v>
      </c>
      <c r="K4898">
        <v>3</v>
      </c>
      <c r="L4898">
        <v>0</v>
      </c>
      <c r="M4898">
        <v>0</v>
      </c>
      <c r="N4898">
        <v>83</v>
      </c>
      <c r="O4898" s="28">
        <f t="shared" si="153"/>
        <v>0</v>
      </c>
      <c r="P4898" s="29" t="str">
        <f t="shared" si="154"/>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RowHeight="14.6" x14ac:dyDescent="0.4"/>
  <sheetData>
    <row r="1" spans="1:1" x14ac:dyDescent="0.4">
      <c r="A1" s="1" t="s">
        <v>0</v>
      </c>
    </row>
    <row r="2" spans="1:1" x14ac:dyDescent="0.4">
      <c r="A2" t="s">
        <v>108</v>
      </c>
    </row>
    <row r="3" spans="1:1" x14ac:dyDescent="0.4">
      <c r="A3" t="s">
        <v>153</v>
      </c>
    </row>
    <row r="4" spans="1:1" x14ac:dyDescent="0.4">
      <c r="A4" t="s">
        <v>157</v>
      </c>
    </row>
    <row r="5" spans="1:1" x14ac:dyDescent="0.4">
      <c r="A5" t="s">
        <v>161</v>
      </c>
    </row>
    <row r="6" spans="1:1" x14ac:dyDescent="0.4">
      <c r="A6" t="s">
        <v>164</v>
      </c>
    </row>
    <row r="7" spans="1:1" x14ac:dyDescent="0.4">
      <c r="A7" t="s">
        <v>169</v>
      </c>
    </row>
    <row r="8" spans="1:1" x14ac:dyDescent="0.4">
      <c r="A8" t="s">
        <v>172</v>
      </c>
    </row>
    <row r="9" spans="1:1" x14ac:dyDescent="0.4">
      <c r="A9"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2016-12-13T22:38:33Z</dcterms:modified>
</cp:coreProperties>
</file>